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40" windowHeight="7410" activeTab="2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calcPr calcId="145621"/>
</workbook>
</file>

<file path=xl/calcChain.xml><?xml version="1.0" encoding="utf-8"?>
<calcChain xmlns="http://schemas.openxmlformats.org/spreadsheetml/2006/main">
  <c r="L22" i="3" l="1"/>
  <c r="J6" i="5" l="1"/>
  <c r="J5" i="5" l="1"/>
  <c r="J7" i="5"/>
  <c r="L8" i="4"/>
  <c r="L14" i="3"/>
  <c r="L15" i="3"/>
  <c r="L19" i="3"/>
  <c r="L7" i="4" l="1"/>
  <c r="L20" i="3"/>
  <c r="L21" i="3"/>
  <c r="L6" i="4"/>
  <c r="L18" i="3"/>
  <c r="L8" i="1" l="1"/>
  <c r="L12" i="1"/>
  <c r="L10" i="1"/>
  <c r="L9" i="1"/>
  <c r="L7" i="1"/>
  <c r="L13" i="1"/>
  <c r="L4" i="1"/>
  <c r="L11" i="1"/>
  <c r="L14" i="1"/>
  <c r="L5" i="1"/>
  <c r="L6" i="1"/>
  <c r="L3" i="1"/>
  <c r="L6" i="2"/>
  <c r="L5" i="2"/>
  <c r="L3" i="2"/>
  <c r="L4" i="2"/>
  <c r="L7" i="2"/>
  <c r="L13" i="3"/>
  <c r="L10" i="3"/>
  <c r="L12" i="3"/>
  <c r="L11" i="3"/>
  <c r="L16" i="3"/>
  <c r="L7" i="3"/>
  <c r="L9" i="3"/>
  <c r="L4" i="3"/>
  <c r="L6" i="3"/>
  <c r="L5" i="3"/>
  <c r="L3" i="3"/>
  <c r="L8" i="3"/>
  <c r="L17" i="3"/>
  <c r="L5" i="4"/>
  <c r="L3" i="4"/>
  <c r="L4" i="4"/>
  <c r="J8" i="5"/>
  <c r="J4" i="5"/>
  <c r="J2" i="5"/>
  <c r="J3" i="5"/>
</calcChain>
</file>

<file path=xl/sharedStrings.xml><?xml version="1.0" encoding="utf-8"?>
<sst xmlns="http://schemas.openxmlformats.org/spreadsheetml/2006/main" count="155" uniqueCount="77">
  <si>
    <t>Nazwisko i imię</t>
  </si>
  <si>
    <t>Nr zestawu</t>
  </si>
  <si>
    <t>Szkoła</t>
  </si>
  <si>
    <t>R1</t>
  </si>
  <si>
    <t>R2</t>
  </si>
  <si>
    <t>R3</t>
  </si>
  <si>
    <t>R4</t>
  </si>
  <si>
    <t>R5</t>
  </si>
  <si>
    <t>R6</t>
  </si>
  <si>
    <t>R7</t>
  </si>
  <si>
    <t>R8</t>
  </si>
  <si>
    <t>SUMA</t>
  </si>
  <si>
    <t>Gimnazja dziewczęta Ppn 2017/2018</t>
  </si>
  <si>
    <t xml:space="preserve">Nazwisko i imię </t>
  </si>
  <si>
    <t xml:space="preserve">Nr zestawu </t>
  </si>
  <si>
    <t>Drwal Paulina</t>
  </si>
  <si>
    <t>Kiełbasa Justyna</t>
  </si>
  <si>
    <t>Gimn. Szk. Podst. Dziewczęta Kpn 2017/18</t>
  </si>
  <si>
    <t>Gimn. Szk.podst. Chłopcy Kpn 2017/18</t>
  </si>
  <si>
    <t>Jaworski Tomasz</t>
  </si>
  <si>
    <t>Gimn. 6</t>
  </si>
  <si>
    <t xml:space="preserve">Nalepka Michał </t>
  </si>
  <si>
    <t>Smagacz Klaudia</t>
  </si>
  <si>
    <t>Mikuła Aleksandra</t>
  </si>
  <si>
    <t>Augustyn Jakub</t>
  </si>
  <si>
    <t xml:space="preserve">Gimn. Szk. Podst. Chłopcy Ppn </t>
  </si>
  <si>
    <t xml:space="preserve">Adamczyk Miłosz </t>
  </si>
  <si>
    <t>Hajduk Martyna</t>
  </si>
  <si>
    <t>Kraszewski Krystian</t>
  </si>
  <si>
    <t>Onak Konrad</t>
  </si>
  <si>
    <t>Grabczyńska Klaudia</t>
  </si>
  <si>
    <t>Bodzioch Nikola</t>
  </si>
  <si>
    <t>Niemiec Kinga</t>
  </si>
  <si>
    <t>Wrona Hubert</t>
  </si>
  <si>
    <t>Dąbrowska Oliwia</t>
  </si>
  <si>
    <t xml:space="preserve">Szpala Weronika </t>
  </si>
  <si>
    <t>Kasprzyk Patrycja</t>
  </si>
  <si>
    <t>Szk. Podst. 14</t>
  </si>
  <si>
    <t>Kamień Anna</t>
  </si>
  <si>
    <t>Weselak Anna</t>
  </si>
  <si>
    <t>Chchołowicz Wiktoria</t>
  </si>
  <si>
    <t>Ruszczak Szczepan</t>
  </si>
  <si>
    <t>Teper Julia</t>
  </si>
  <si>
    <t>Gimn.  2</t>
  </si>
  <si>
    <t>Niewola Izabela</t>
  </si>
  <si>
    <t>Kozdrój Filip</t>
  </si>
  <si>
    <t>Barszcz Paweł</t>
  </si>
  <si>
    <t>Wrona Oliwer</t>
  </si>
  <si>
    <t>Kijowski Kacper</t>
  </si>
  <si>
    <t>Marek Tomasz</t>
  </si>
  <si>
    <t>Więcław Karol</t>
  </si>
  <si>
    <t>Błażej Szymon</t>
  </si>
  <si>
    <t>Kowal Wojciech</t>
  </si>
  <si>
    <t>Madej Patrycja</t>
  </si>
  <si>
    <t>Gimn.11</t>
  </si>
  <si>
    <t>Zespołowo 2017/18</t>
  </si>
  <si>
    <t>Gimnazjum nr 2</t>
  </si>
  <si>
    <t>Gimnazjum nr 6</t>
  </si>
  <si>
    <t>Szkoła Podstawowa nr 14</t>
  </si>
  <si>
    <t>Gimnazjum nr 11</t>
  </si>
  <si>
    <t>Skotarski Marcin</t>
  </si>
  <si>
    <t>Kawik Wiktor</t>
  </si>
  <si>
    <t>SP 14</t>
  </si>
  <si>
    <t>Starzec Konrad</t>
  </si>
  <si>
    <t>SP Lisia Góra</t>
  </si>
  <si>
    <t>Jurek Miłosz</t>
  </si>
  <si>
    <t>Łuszcz Andrzej</t>
  </si>
  <si>
    <t>Drwal Tomasz</t>
  </si>
  <si>
    <t xml:space="preserve">Polczyk Marek </t>
  </si>
  <si>
    <t>SP Pawęzów</t>
  </si>
  <si>
    <t>Armatys Mateusz</t>
  </si>
  <si>
    <t>Zeleźnik Filip</t>
  </si>
  <si>
    <t>Szkoła Podstawowa Lisia Góra</t>
  </si>
  <si>
    <t>Szkoła Podstawowa Pawęzów</t>
  </si>
  <si>
    <t>SP11</t>
  </si>
  <si>
    <t>Szkoła Podstawowa 11</t>
  </si>
  <si>
    <t>Suchodolski Jakub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</si>
</sst>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L2" sqref="L2"/>
    </sheetView>
  </sheetViews>
  <sheetFormatPr defaultRowHeight="15" x14ac:dyDescent="0.25"/>
  <cols>
    <col min="1" max="1" width="37.7109375" customWidth="1"/>
    <col min="2" max="2" width="11" style="9" customWidth="1"/>
    <col min="3" max="3" width="12.5703125" customWidth="1"/>
    <col min="4" max="12" width="9.140625" style="5"/>
  </cols>
  <sheetData>
    <row r="1" spans="1:12" x14ac:dyDescent="0.25">
      <c r="A1" s="2" t="s">
        <v>17</v>
      </c>
    </row>
    <row r="2" spans="1:12" x14ac:dyDescent="0.25">
      <c r="A2" s="1" t="s">
        <v>0</v>
      </c>
      <c r="B2" s="9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x14ac:dyDescent="0.25">
      <c r="A3" t="s">
        <v>23</v>
      </c>
      <c r="B3" s="9">
        <v>6</v>
      </c>
      <c r="C3" t="s">
        <v>20</v>
      </c>
      <c r="D3" s="5">
        <v>179</v>
      </c>
      <c r="E3" s="5">
        <v>175</v>
      </c>
      <c r="F3" s="5">
        <v>188</v>
      </c>
      <c r="G3" s="5">
        <v>184</v>
      </c>
      <c r="H3" s="5">
        <v>177</v>
      </c>
      <c r="I3" s="5">
        <v>189</v>
      </c>
      <c r="J3" s="5">
        <v>181</v>
      </c>
      <c r="L3" s="5">
        <f t="shared" ref="L3:L14" si="0">SUM(D3:K3)</f>
        <v>1273</v>
      </c>
    </row>
    <row r="4" spans="1:12" ht="14.45" x14ac:dyDescent="0.3">
      <c r="A4" t="s">
        <v>22</v>
      </c>
      <c r="B4" s="9">
        <v>5</v>
      </c>
      <c r="C4" t="s">
        <v>20</v>
      </c>
      <c r="D4" s="5">
        <v>164</v>
      </c>
      <c r="E4" s="5">
        <v>162</v>
      </c>
      <c r="F4" s="5">
        <v>174</v>
      </c>
      <c r="G4" s="5">
        <v>182</v>
      </c>
      <c r="H4" s="5">
        <v>174</v>
      </c>
      <c r="I4" s="5">
        <v>175</v>
      </c>
      <c r="J4" s="5">
        <v>189</v>
      </c>
      <c r="L4" s="5">
        <f t="shared" si="0"/>
        <v>1220</v>
      </c>
    </row>
    <row r="5" spans="1:12" x14ac:dyDescent="0.25">
      <c r="A5" t="s">
        <v>15</v>
      </c>
      <c r="B5" s="9">
        <v>1</v>
      </c>
      <c r="C5" t="s">
        <v>20</v>
      </c>
      <c r="D5" s="5">
        <v>169</v>
      </c>
      <c r="E5" s="5">
        <v>182</v>
      </c>
      <c r="F5" s="5">
        <v>167</v>
      </c>
      <c r="G5" s="5">
        <v>172</v>
      </c>
      <c r="H5" s="5">
        <v>168</v>
      </c>
      <c r="I5" s="5">
        <v>184</v>
      </c>
      <c r="J5" s="5">
        <v>168</v>
      </c>
      <c r="L5" s="5">
        <f t="shared" si="0"/>
        <v>1210</v>
      </c>
    </row>
    <row r="6" spans="1:12" x14ac:dyDescent="0.25">
      <c r="A6" t="s">
        <v>34</v>
      </c>
      <c r="B6" s="9">
        <v>16</v>
      </c>
      <c r="C6" t="s">
        <v>20</v>
      </c>
      <c r="D6" s="5">
        <v>174</v>
      </c>
      <c r="E6" s="5">
        <v>171</v>
      </c>
      <c r="F6" s="5">
        <v>160</v>
      </c>
      <c r="G6" s="5">
        <v>171</v>
      </c>
      <c r="H6" s="5">
        <v>163</v>
      </c>
      <c r="I6" s="5">
        <v>170</v>
      </c>
      <c r="J6" s="5">
        <v>167</v>
      </c>
      <c r="L6" s="5">
        <f t="shared" si="0"/>
        <v>1176</v>
      </c>
    </row>
    <row r="7" spans="1:12" x14ac:dyDescent="0.25">
      <c r="A7" t="s">
        <v>44</v>
      </c>
      <c r="B7" s="9">
        <v>24</v>
      </c>
      <c r="C7" t="s">
        <v>43</v>
      </c>
      <c r="D7" s="5">
        <v>158</v>
      </c>
      <c r="E7" s="5">
        <v>160</v>
      </c>
      <c r="F7" s="5">
        <v>161</v>
      </c>
      <c r="G7" s="5">
        <v>175</v>
      </c>
      <c r="H7" s="5">
        <v>173</v>
      </c>
      <c r="I7" s="5">
        <v>169</v>
      </c>
      <c r="J7" s="5">
        <v>160</v>
      </c>
      <c r="L7" s="5">
        <f t="shared" si="0"/>
        <v>1156</v>
      </c>
    </row>
    <row r="8" spans="1:12" x14ac:dyDescent="0.25">
      <c r="A8" t="s">
        <v>38</v>
      </c>
      <c r="B8" s="9">
        <v>19</v>
      </c>
      <c r="C8" t="s">
        <v>37</v>
      </c>
      <c r="D8" s="5">
        <v>141</v>
      </c>
      <c r="E8" s="5">
        <v>132</v>
      </c>
      <c r="F8" s="5">
        <v>177</v>
      </c>
      <c r="G8" s="5">
        <v>176</v>
      </c>
      <c r="H8" s="5">
        <v>172</v>
      </c>
      <c r="I8" s="5">
        <v>173</v>
      </c>
      <c r="J8" s="5">
        <v>178</v>
      </c>
      <c r="L8" s="5">
        <f t="shared" si="0"/>
        <v>1149</v>
      </c>
    </row>
    <row r="9" spans="1:12" x14ac:dyDescent="0.25">
      <c r="A9" t="s">
        <v>40</v>
      </c>
      <c r="B9" s="9">
        <v>21</v>
      </c>
      <c r="C9" t="s">
        <v>37</v>
      </c>
      <c r="D9" s="5">
        <v>155</v>
      </c>
      <c r="E9" s="5">
        <v>167</v>
      </c>
      <c r="F9" s="5">
        <v>155</v>
      </c>
      <c r="G9" s="5">
        <v>156</v>
      </c>
      <c r="H9" s="5">
        <v>150</v>
      </c>
      <c r="I9" s="5">
        <v>180</v>
      </c>
      <c r="J9" s="5">
        <v>161</v>
      </c>
      <c r="L9" s="5">
        <f t="shared" si="0"/>
        <v>1124</v>
      </c>
    </row>
    <row r="10" spans="1:12" x14ac:dyDescent="0.25">
      <c r="A10" t="s">
        <v>27</v>
      </c>
      <c r="B10" s="9">
        <v>9</v>
      </c>
      <c r="C10" t="s">
        <v>20</v>
      </c>
      <c r="D10" s="5">
        <v>146</v>
      </c>
      <c r="E10" s="5">
        <v>155</v>
      </c>
      <c r="F10" s="5">
        <v>165</v>
      </c>
      <c r="G10" s="5">
        <v>151</v>
      </c>
      <c r="H10" s="5">
        <v>160</v>
      </c>
      <c r="I10" s="5">
        <v>173</v>
      </c>
      <c r="J10" s="5">
        <v>165</v>
      </c>
      <c r="L10" s="5">
        <f t="shared" si="0"/>
        <v>1115</v>
      </c>
    </row>
    <row r="11" spans="1:12" x14ac:dyDescent="0.25">
      <c r="A11" t="s">
        <v>16</v>
      </c>
      <c r="B11" s="9">
        <v>2</v>
      </c>
      <c r="C11" t="s">
        <v>20</v>
      </c>
      <c r="D11" s="5">
        <v>164</v>
      </c>
      <c r="E11" s="5">
        <v>140</v>
      </c>
      <c r="F11" s="5">
        <v>157</v>
      </c>
      <c r="G11" s="5">
        <v>167</v>
      </c>
      <c r="H11" s="5">
        <v>142</v>
      </c>
      <c r="I11" s="5">
        <v>170</v>
      </c>
      <c r="J11" s="5">
        <v>165</v>
      </c>
      <c r="L11" s="5">
        <f t="shared" si="0"/>
        <v>1105</v>
      </c>
    </row>
    <row r="12" spans="1:12" x14ac:dyDescent="0.25">
      <c r="A12" t="s">
        <v>39</v>
      </c>
      <c r="B12" s="9">
        <v>20</v>
      </c>
      <c r="C12" t="s">
        <v>37</v>
      </c>
      <c r="D12" s="5">
        <v>142</v>
      </c>
      <c r="E12" s="5">
        <v>159</v>
      </c>
      <c r="F12" s="5">
        <v>160</v>
      </c>
      <c r="G12" s="5">
        <v>157</v>
      </c>
      <c r="H12" s="5">
        <v>0</v>
      </c>
      <c r="I12" s="5">
        <v>171</v>
      </c>
      <c r="J12" s="5">
        <v>147</v>
      </c>
      <c r="L12" s="5">
        <f t="shared" si="0"/>
        <v>936</v>
      </c>
    </row>
    <row r="13" spans="1:12" x14ac:dyDescent="0.25">
      <c r="A13" t="s">
        <v>42</v>
      </c>
      <c r="B13" s="9">
        <v>23</v>
      </c>
      <c r="C13" t="s">
        <v>43</v>
      </c>
      <c r="D13" s="5">
        <v>163</v>
      </c>
      <c r="E13" s="5">
        <v>0</v>
      </c>
      <c r="F13" s="5">
        <v>145</v>
      </c>
      <c r="G13" s="5">
        <v>157</v>
      </c>
      <c r="H13" s="5">
        <v>146</v>
      </c>
      <c r="I13" s="5">
        <v>154</v>
      </c>
      <c r="J13" s="5">
        <v>166</v>
      </c>
      <c r="L13" s="5">
        <f t="shared" si="0"/>
        <v>931</v>
      </c>
    </row>
    <row r="14" spans="1:12" x14ac:dyDescent="0.25">
      <c r="A14" t="s">
        <v>31</v>
      </c>
      <c r="B14" s="9">
        <v>13</v>
      </c>
      <c r="C14" t="s">
        <v>20</v>
      </c>
      <c r="D14" s="5">
        <v>167</v>
      </c>
      <c r="E14" s="5">
        <v>148</v>
      </c>
      <c r="F14" s="5">
        <v>170</v>
      </c>
      <c r="G14" s="5">
        <v>143</v>
      </c>
      <c r="H14" s="5">
        <v>150</v>
      </c>
      <c r="I14" s="5">
        <v>0</v>
      </c>
      <c r="J14" s="5">
        <v>0</v>
      </c>
      <c r="L14" s="5">
        <f t="shared" si="0"/>
        <v>778</v>
      </c>
    </row>
  </sheetData>
  <sortState ref="A3:L14">
    <sortCondition descending="1" ref="L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L2" sqref="L2"/>
    </sheetView>
  </sheetViews>
  <sheetFormatPr defaultRowHeight="15" x14ac:dyDescent="0.25"/>
  <cols>
    <col min="1" max="1" width="32.28515625" customWidth="1"/>
    <col min="2" max="2" width="10.140625" style="9" customWidth="1"/>
    <col min="3" max="3" width="13.140625" customWidth="1"/>
    <col min="4" max="12" width="9.140625" style="5"/>
  </cols>
  <sheetData>
    <row r="1" spans="1:12" x14ac:dyDescent="0.25">
      <c r="A1" s="2" t="s">
        <v>12</v>
      </c>
    </row>
    <row r="2" spans="1:12" x14ac:dyDescent="0.25">
      <c r="A2" s="1" t="s">
        <v>13</v>
      </c>
      <c r="B2" s="9" t="s">
        <v>14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ht="14.45" x14ac:dyDescent="0.3">
      <c r="A3" t="s">
        <v>32</v>
      </c>
      <c r="B3" s="9">
        <v>14</v>
      </c>
      <c r="C3" t="s">
        <v>20</v>
      </c>
      <c r="D3" s="5">
        <v>75</v>
      </c>
      <c r="E3" s="5">
        <v>73</v>
      </c>
      <c r="F3" s="5">
        <v>135</v>
      </c>
      <c r="G3" s="5">
        <v>130</v>
      </c>
      <c r="H3" s="5">
        <v>129</v>
      </c>
      <c r="I3" s="5">
        <v>133</v>
      </c>
      <c r="J3" s="5">
        <v>142</v>
      </c>
      <c r="L3" s="5">
        <f>SUM(D3:K3)</f>
        <v>817</v>
      </c>
    </row>
    <row r="4" spans="1:12" x14ac:dyDescent="0.25">
      <c r="A4" t="s">
        <v>35</v>
      </c>
      <c r="B4" s="9">
        <v>17</v>
      </c>
      <c r="C4" t="s">
        <v>20</v>
      </c>
      <c r="D4" s="5">
        <v>94</v>
      </c>
      <c r="E4" s="5">
        <v>109</v>
      </c>
      <c r="F4" s="5">
        <v>0</v>
      </c>
      <c r="G4" s="5">
        <v>132</v>
      </c>
      <c r="H4" s="5">
        <v>132</v>
      </c>
      <c r="I4" s="5">
        <v>119</v>
      </c>
      <c r="J4" s="5">
        <v>144</v>
      </c>
      <c r="L4" s="5">
        <f>SUM(D4:K4)</f>
        <v>730</v>
      </c>
    </row>
    <row r="5" spans="1:12" x14ac:dyDescent="0.25">
      <c r="A5" t="s">
        <v>30</v>
      </c>
      <c r="B5" s="9">
        <v>12</v>
      </c>
      <c r="C5" t="s">
        <v>20</v>
      </c>
      <c r="D5" s="5">
        <v>63</v>
      </c>
      <c r="E5" s="5">
        <v>82</v>
      </c>
      <c r="F5" s="5">
        <v>87</v>
      </c>
      <c r="G5" s="5">
        <v>100</v>
      </c>
      <c r="H5" s="5">
        <v>115</v>
      </c>
      <c r="I5" s="5">
        <v>94</v>
      </c>
      <c r="J5" s="5">
        <v>114</v>
      </c>
      <c r="L5" s="5">
        <f>SUM(D5:K5)</f>
        <v>655</v>
      </c>
    </row>
    <row r="6" spans="1:12" x14ac:dyDescent="0.25">
      <c r="A6" t="s">
        <v>36</v>
      </c>
      <c r="B6" s="9">
        <v>18</v>
      </c>
      <c r="C6" t="s">
        <v>37</v>
      </c>
      <c r="D6" s="5">
        <v>41</v>
      </c>
      <c r="E6" s="5">
        <v>65</v>
      </c>
      <c r="F6" s="5">
        <v>62</v>
      </c>
      <c r="G6" s="5">
        <v>94</v>
      </c>
      <c r="H6" s="5">
        <v>0</v>
      </c>
      <c r="I6" s="5">
        <v>106</v>
      </c>
      <c r="J6" s="5">
        <v>77</v>
      </c>
      <c r="L6" s="5">
        <f>SUM(D6:K6)</f>
        <v>445</v>
      </c>
    </row>
    <row r="7" spans="1:12" x14ac:dyDescent="0.25">
      <c r="A7" t="s">
        <v>53</v>
      </c>
      <c r="B7" s="9">
        <v>33</v>
      </c>
      <c r="C7" t="s">
        <v>54</v>
      </c>
      <c r="D7" s="5">
        <v>96</v>
      </c>
      <c r="E7" s="5">
        <v>104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L7" s="5">
        <f>SUM(D7:K7)</f>
        <v>200</v>
      </c>
    </row>
  </sheetData>
  <sortState ref="A3:L7">
    <sortCondition descending="1" ref="L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L22" sqref="L22"/>
    </sheetView>
  </sheetViews>
  <sheetFormatPr defaultRowHeight="15" x14ac:dyDescent="0.25"/>
  <cols>
    <col min="1" max="1" width="34.5703125" customWidth="1"/>
    <col min="2" max="2" width="10.42578125" style="8" customWidth="1"/>
    <col min="3" max="3" width="13.42578125" customWidth="1"/>
    <col min="4" max="12" width="9.140625" style="5"/>
  </cols>
  <sheetData>
    <row r="1" spans="1:12" x14ac:dyDescent="0.25">
      <c r="A1" s="3" t="s">
        <v>18</v>
      </c>
    </row>
    <row r="2" spans="1:12" x14ac:dyDescent="0.25">
      <c r="A2" s="1" t="s">
        <v>13</v>
      </c>
      <c r="B2" s="8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x14ac:dyDescent="0.25">
      <c r="A3" t="s">
        <v>24</v>
      </c>
      <c r="B3" s="8">
        <v>7</v>
      </c>
      <c r="C3" t="s">
        <v>20</v>
      </c>
      <c r="D3" s="5">
        <v>174</v>
      </c>
      <c r="E3" s="5">
        <v>188</v>
      </c>
      <c r="F3" s="5">
        <v>189</v>
      </c>
      <c r="G3" s="5">
        <v>189</v>
      </c>
      <c r="H3" s="5">
        <v>171</v>
      </c>
      <c r="I3" s="5">
        <v>184</v>
      </c>
      <c r="J3" s="5">
        <v>183</v>
      </c>
      <c r="L3" s="5">
        <f t="shared" ref="L3:L22" si="0">SUM(D3:K3)</f>
        <v>1278</v>
      </c>
    </row>
    <row r="4" spans="1:12" x14ac:dyDescent="0.25">
      <c r="A4" t="s">
        <v>33</v>
      </c>
      <c r="B4" s="8">
        <v>15</v>
      </c>
      <c r="C4" t="s">
        <v>20</v>
      </c>
      <c r="D4" s="5">
        <v>162</v>
      </c>
      <c r="E4" s="5">
        <v>159</v>
      </c>
      <c r="F4" s="5">
        <v>168</v>
      </c>
      <c r="G4" s="5">
        <v>145</v>
      </c>
      <c r="H4" s="5">
        <v>166</v>
      </c>
      <c r="I4" s="5">
        <v>163</v>
      </c>
      <c r="J4" s="5">
        <v>178</v>
      </c>
      <c r="L4" s="5">
        <f t="shared" si="0"/>
        <v>1141</v>
      </c>
    </row>
    <row r="5" spans="1:12" x14ac:dyDescent="0.25">
      <c r="A5" t="s">
        <v>19</v>
      </c>
      <c r="B5" s="8">
        <v>3</v>
      </c>
      <c r="C5" t="s">
        <v>20</v>
      </c>
      <c r="D5" s="5">
        <v>165</v>
      </c>
      <c r="E5" s="5">
        <v>168</v>
      </c>
      <c r="F5" s="5">
        <v>158</v>
      </c>
      <c r="G5" s="5">
        <v>153</v>
      </c>
      <c r="H5" s="5">
        <v>163</v>
      </c>
      <c r="I5" s="5">
        <v>162</v>
      </c>
      <c r="J5" s="5">
        <v>169</v>
      </c>
      <c r="L5" s="5">
        <f t="shared" si="0"/>
        <v>1138</v>
      </c>
    </row>
    <row r="6" spans="1:12" x14ac:dyDescent="0.25">
      <c r="A6" t="s">
        <v>51</v>
      </c>
      <c r="B6" s="8">
        <v>31</v>
      </c>
      <c r="C6" t="s">
        <v>43</v>
      </c>
      <c r="D6" s="5">
        <v>162</v>
      </c>
      <c r="E6" s="5">
        <v>161</v>
      </c>
      <c r="F6" s="5">
        <v>152</v>
      </c>
      <c r="G6" s="5">
        <v>164</v>
      </c>
      <c r="H6" s="5">
        <v>172</v>
      </c>
      <c r="I6" s="5">
        <v>163</v>
      </c>
      <c r="J6" s="5">
        <v>154</v>
      </c>
      <c r="L6" s="5">
        <f t="shared" si="0"/>
        <v>1128</v>
      </c>
    </row>
    <row r="7" spans="1:12" x14ac:dyDescent="0.25">
      <c r="A7" t="s">
        <v>47</v>
      </c>
      <c r="B7" s="8">
        <v>27</v>
      </c>
      <c r="C7" t="s">
        <v>43</v>
      </c>
      <c r="D7" s="5">
        <v>145</v>
      </c>
      <c r="E7" s="5">
        <v>147</v>
      </c>
      <c r="F7" s="5">
        <v>160</v>
      </c>
      <c r="G7" s="5">
        <v>156</v>
      </c>
      <c r="H7" s="5">
        <v>167</v>
      </c>
      <c r="I7" s="5">
        <v>150</v>
      </c>
      <c r="J7" s="5">
        <v>163</v>
      </c>
      <c r="L7" s="5">
        <f t="shared" si="0"/>
        <v>1088</v>
      </c>
    </row>
    <row r="8" spans="1:12" ht="14.45" x14ac:dyDescent="0.3">
      <c r="A8" t="s">
        <v>49</v>
      </c>
      <c r="B8" s="8">
        <v>29</v>
      </c>
      <c r="C8" t="s">
        <v>43</v>
      </c>
      <c r="D8" s="5">
        <v>179</v>
      </c>
      <c r="E8" s="5">
        <v>176</v>
      </c>
      <c r="F8" s="5">
        <v>175</v>
      </c>
      <c r="G8" s="5">
        <v>0</v>
      </c>
      <c r="H8" s="5">
        <v>178</v>
      </c>
      <c r="I8" s="5">
        <v>178</v>
      </c>
      <c r="J8" s="5">
        <v>164</v>
      </c>
      <c r="L8" s="5">
        <f t="shared" si="0"/>
        <v>1050</v>
      </c>
    </row>
    <row r="9" spans="1:12" ht="14.45" x14ac:dyDescent="0.3">
      <c r="A9" t="s">
        <v>52</v>
      </c>
      <c r="B9" s="8">
        <v>32</v>
      </c>
      <c r="C9" t="s">
        <v>43</v>
      </c>
      <c r="D9" s="5">
        <v>158</v>
      </c>
      <c r="E9" s="5">
        <v>98</v>
      </c>
      <c r="F9" s="5">
        <v>150</v>
      </c>
      <c r="G9" s="5">
        <v>154</v>
      </c>
      <c r="H9" s="5">
        <v>159</v>
      </c>
      <c r="I9" s="5">
        <v>157</v>
      </c>
      <c r="J9" s="5">
        <v>143</v>
      </c>
      <c r="L9" s="5">
        <f t="shared" si="0"/>
        <v>1019</v>
      </c>
    </row>
    <row r="10" spans="1:12" x14ac:dyDescent="0.25">
      <c r="A10" t="s">
        <v>41</v>
      </c>
      <c r="B10" s="8">
        <v>22</v>
      </c>
      <c r="C10" t="s">
        <v>74</v>
      </c>
      <c r="D10" s="5">
        <v>110</v>
      </c>
      <c r="E10" s="5">
        <v>107</v>
      </c>
      <c r="F10" s="5">
        <v>130</v>
      </c>
      <c r="G10" s="5">
        <v>146</v>
      </c>
      <c r="H10" s="5">
        <v>156</v>
      </c>
      <c r="I10" s="5">
        <v>143</v>
      </c>
      <c r="J10" s="5">
        <v>140</v>
      </c>
      <c r="L10" s="5">
        <f t="shared" si="0"/>
        <v>932</v>
      </c>
    </row>
    <row r="11" spans="1:12" x14ac:dyDescent="0.25">
      <c r="A11" t="s">
        <v>21</v>
      </c>
      <c r="B11" s="8">
        <v>4</v>
      </c>
      <c r="C11" t="s">
        <v>20</v>
      </c>
      <c r="D11" s="5">
        <v>136</v>
      </c>
      <c r="E11" s="5">
        <v>162</v>
      </c>
      <c r="F11" s="5">
        <v>0</v>
      </c>
      <c r="G11" s="5">
        <v>158</v>
      </c>
      <c r="H11" s="5">
        <v>165</v>
      </c>
      <c r="I11" s="5">
        <v>149</v>
      </c>
      <c r="J11" s="5">
        <v>157</v>
      </c>
      <c r="L11" s="5">
        <f t="shared" si="0"/>
        <v>927</v>
      </c>
    </row>
    <row r="12" spans="1:12" x14ac:dyDescent="0.25">
      <c r="A12" t="s">
        <v>45</v>
      </c>
      <c r="B12" s="8">
        <v>25</v>
      </c>
      <c r="C12" t="s">
        <v>43</v>
      </c>
      <c r="D12" s="5">
        <v>119</v>
      </c>
      <c r="E12" s="5">
        <v>131</v>
      </c>
      <c r="F12" s="5">
        <v>125</v>
      </c>
      <c r="G12" s="5">
        <v>138</v>
      </c>
      <c r="H12" s="5">
        <v>138</v>
      </c>
      <c r="I12" s="5">
        <v>130</v>
      </c>
      <c r="J12" s="5">
        <v>144</v>
      </c>
      <c r="L12" s="5">
        <f t="shared" si="0"/>
        <v>925</v>
      </c>
    </row>
    <row r="13" spans="1:12" x14ac:dyDescent="0.25">
      <c r="A13" t="s">
        <v>48</v>
      </c>
      <c r="B13" s="8">
        <v>28</v>
      </c>
      <c r="C13" t="s">
        <v>43</v>
      </c>
      <c r="D13" s="5">
        <v>104</v>
      </c>
      <c r="E13" s="5">
        <v>158</v>
      </c>
      <c r="F13" s="5">
        <v>127</v>
      </c>
      <c r="G13" s="5">
        <v>0</v>
      </c>
      <c r="H13" s="5">
        <v>134</v>
      </c>
      <c r="I13" s="5">
        <v>141</v>
      </c>
      <c r="J13" s="5">
        <v>138</v>
      </c>
      <c r="L13" s="5">
        <f t="shared" si="0"/>
        <v>802</v>
      </c>
    </row>
    <row r="14" spans="1:12" x14ac:dyDescent="0.25">
      <c r="A14" t="s">
        <v>71</v>
      </c>
      <c r="B14" s="8">
        <v>36</v>
      </c>
      <c r="C14" t="s">
        <v>62</v>
      </c>
      <c r="D14" s="5">
        <v>0</v>
      </c>
      <c r="E14" s="5">
        <v>137</v>
      </c>
      <c r="F14" s="5">
        <v>110</v>
      </c>
      <c r="G14" s="5">
        <v>121</v>
      </c>
      <c r="H14" s="5">
        <v>139</v>
      </c>
      <c r="I14" s="5">
        <v>99</v>
      </c>
      <c r="J14" s="5">
        <v>137</v>
      </c>
      <c r="L14" s="5">
        <f t="shared" si="0"/>
        <v>743</v>
      </c>
    </row>
    <row r="15" spans="1:12" x14ac:dyDescent="0.25">
      <c r="A15" t="s">
        <v>70</v>
      </c>
      <c r="B15" s="8">
        <v>35</v>
      </c>
      <c r="C15" t="s">
        <v>69</v>
      </c>
      <c r="D15" s="5">
        <v>0</v>
      </c>
      <c r="E15" s="5">
        <v>123</v>
      </c>
      <c r="F15" s="5">
        <v>130</v>
      </c>
      <c r="G15" s="5">
        <v>136</v>
      </c>
      <c r="H15" s="5">
        <v>158</v>
      </c>
      <c r="I15" s="5">
        <v>0</v>
      </c>
      <c r="J15" s="5">
        <v>140</v>
      </c>
      <c r="L15" s="5">
        <f t="shared" si="0"/>
        <v>687</v>
      </c>
    </row>
    <row r="16" spans="1:12" x14ac:dyDescent="0.25">
      <c r="A16" t="s">
        <v>28</v>
      </c>
      <c r="B16" s="8">
        <v>10</v>
      </c>
      <c r="C16" t="s">
        <v>20</v>
      </c>
      <c r="D16" s="5">
        <v>144</v>
      </c>
      <c r="E16" s="5">
        <v>148</v>
      </c>
      <c r="F16" s="5">
        <v>172</v>
      </c>
      <c r="G16" s="5">
        <v>0</v>
      </c>
      <c r="H16" s="5">
        <v>179</v>
      </c>
      <c r="I16" s="5">
        <v>0</v>
      </c>
      <c r="J16" s="5">
        <v>0</v>
      </c>
      <c r="L16" s="5">
        <f t="shared" si="0"/>
        <v>643</v>
      </c>
    </row>
    <row r="17" spans="1:12" x14ac:dyDescent="0.25">
      <c r="A17" t="s">
        <v>50</v>
      </c>
      <c r="B17" s="8">
        <v>30</v>
      </c>
      <c r="C17" t="s">
        <v>43</v>
      </c>
      <c r="D17" s="5">
        <v>181</v>
      </c>
      <c r="E17" s="5">
        <v>144</v>
      </c>
      <c r="F17" s="5">
        <v>165</v>
      </c>
      <c r="G17" s="5">
        <v>0</v>
      </c>
      <c r="H17" s="5">
        <v>0</v>
      </c>
      <c r="I17" s="5">
        <v>72</v>
      </c>
      <c r="J17" s="5">
        <v>0</v>
      </c>
      <c r="L17" s="5">
        <f t="shared" si="0"/>
        <v>562</v>
      </c>
    </row>
    <row r="18" spans="1:12" ht="14.45" x14ac:dyDescent="0.3">
      <c r="A18" t="s">
        <v>60</v>
      </c>
      <c r="B18" s="8">
        <v>37</v>
      </c>
      <c r="C18" t="s">
        <v>43</v>
      </c>
      <c r="D18" s="5">
        <v>0</v>
      </c>
      <c r="E18" s="5">
        <v>0</v>
      </c>
      <c r="F18" s="5">
        <v>146</v>
      </c>
      <c r="G18" s="5">
        <v>154</v>
      </c>
      <c r="H18" s="5">
        <v>153</v>
      </c>
      <c r="I18" s="5">
        <v>0</v>
      </c>
      <c r="J18" s="5">
        <v>0</v>
      </c>
      <c r="L18" s="5">
        <f t="shared" si="0"/>
        <v>453</v>
      </c>
    </row>
    <row r="19" spans="1:12" x14ac:dyDescent="0.25">
      <c r="A19" t="s">
        <v>68</v>
      </c>
      <c r="B19" s="8">
        <v>34</v>
      </c>
      <c r="C19" t="s">
        <v>69</v>
      </c>
      <c r="D19" s="5">
        <v>0</v>
      </c>
      <c r="E19" s="5">
        <v>160</v>
      </c>
      <c r="F19" s="5">
        <v>154</v>
      </c>
      <c r="G19" s="5">
        <v>0</v>
      </c>
      <c r="H19" s="5">
        <v>0</v>
      </c>
      <c r="I19" s="5">
        <v>0</v>
      </c>
      <c r="J19" s="5">
        <v>0</v>
      </c>
      <c r="L19" s="5">
        <f t="shared" si="0"/>
        <v>314</v>
      </c>
    </row>
    <row r="20" spans="1:12" x14ac:dyDescent="0.25">
      <c r="A20" t="s">
        <v>65</v>
      </c>
      <c r="B20" s="8">
        <v>40</v>
      </c>
      <c r="C20" t="s">
        <v>64</v>
      </c>
      <c r="D20" s="5">
        <v>0</v>
      </c>
      <c r="E20" s="5">
        <v>0</v>
      </c>
      <c r="F20" s="5">
        <v>158</v>
      </c>
      <c r="G20" s="5">
        <v>0</v>
      </c>
      <c r="H20" s="5">
        <v>0</v>
      </c>
      <c r="I20" s="5">
        <v>0</v>
      </c>
      <c r="J20" s="5">
        <v>0</v>
      </c>
      <c r="L20" s="5">
        <f t="shared" si="0"/>
        <v>158</v>
      </c>
    </row>
    <row r="21" spans="1:12" x14ac:dyDescent="0.25">
      <c r="A21" t="s">
        <v>63</v>
      </c>
      <c r="B21" s="8">
        <v>39</v>
      </c>
      <c r="C21" t="s">
        <v>64</v>
      </c>
      <c r="D21" s="5">
        <v>0</v>
      </c>
      <c r="E21" s="5">
        <v>0</v>
      </c>
      <c r="F21" s="5">
        <v>147</v>
      </c>
      <c r="G21" s="5">
        <v>0</v>
      </c>
      <c r="H21" s="5">
        <v>0</v>
      </c>
      <c r="I21" s="5">
        <v>0</v>
      </c>
      <c r="J21" s="5">
        <v>0</v>
      </c>
      <c r="L21" s="5">
        <f t="shared" si="0"/>
        <v>147</v>
      </c>
    </row>
    <row r="22" spans="1:12" x14ac:dyDescent="0.25">
      <c r="A22" t="s">
        <v>76</v>
      </c>
      <c r="B22" s="8">
        <v>43</v>
      </c>
      <c r="C22" t="s">
        <v>62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130</v>
      </c>
      <c r="L22" s="5">
        <f t="shared" si="0"/>
        <v>130</v>
      </c>
    </row>
  </sheetData>
  <sortState ref="A3:L21">
    <sortCondition descending="1" ref="L1"/>
  </sortState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L2" sqref="L2"/>
    </sheetView>
  </sheetViews>
  <sheetFormatPr defaultRowHeight="15" x14ac:dyDescent="0.25"/>
  <cols>
    <col min="1" max="1" width="28" customWidth="1"/>
    <col min="2" max="2" width="10.28515625" style="8" customWidth="1"/>
    <col min="3" max="3" width="12.28515625" customWidth="1"/>
    <col min="4" max="12" width="9.140625" style="5"/>
  </cols>
  <sheetData>
    <row r="1" spans="1:12" x14ac:dyDescent="0.25">
      <c r="A1" s="3" t="s">
        <v>25</v>
      </c>
    </row>
    <row r="2" spans="1:12" x14ac:dyDescent="0.25">
      <c r="A2" s="4" t="s">
        <v>0</v>
      </c>
      <c r="B2" s="8" t="s">
        <v>1</v>
      </c>
      <c r="C2" s="4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x14ac:dyDescent="0.25">
      <c r="A3" t="s">
        <v>26</v>
      </c>
      <c r="B3" s="8">
        <v>8</v>
      </c>
      <c r="C3" t="s">
        <v>20</v>
      </c>
      <c r="D3" s="5">
        <v>107</v>
      </c>
      <c r="E3" s="5">
        <v>94</v>
      </c>
      <c r="F3" s="5">
        <v>127</v>
      </c>
      <c r="G3" s="5">
        <v>132</v>
      </c>
      <c r="H3" s="5">
        <v>118</v>
      </c>
      <c r="I3" s="5">
        <v>132</v>
      </c>
      <c r="J3" s="5">
        <v>121</v>
      </c>
      <c r="L3" s="5">
        <f t="shared" ref="L3:L8" si="0">SUM(D3:K3)</f>
        <v>831</v>
      </c>
    </row>
    <row r="4" spans="1:12" x14ac:dyDescent="0.25">
      <c r="A4" t="s">
        <v>46</v>
      </c>
      <c r="B4" s="8">
        <v>26</v>
      </c>
      <c r="C4" t="s">
        <v>43</v>
      </c>
      <c r="D4" s="5">
        <v>112</v>
      </c>
      <c r="E4" s="5">
        <v>115</v>
      </c>
      <c r="F4" s="5">
        <v>66</v>
      </c>
      <c r="G4" s="5">
        <v>102</v>
      </c>
      <c r="H4" s="5">
        <v>105</v>
      </c>
      <c r="I4" s="5">
        <v>124</v>
      </c>
      <c r="J4" s="5">
        <v>126</v>
      </c>
      <c r="L4" s="5">
        <f t="shared" si="0"/>
        <v>750</v>
      </c>
    </row>
    <row r="5" spans="1:12" ht="14.45" x14ac:dyDescent="0.3">
      <c r="A5" t="s">
        <v>29</v>
      </c>
      <c r="B5" s="8">
        <v>11</v>
      </c>
      <c r="C5" t="s">
        <v>20</v>
      </c>
      <c r="D5" s="5">
        <v>87</v>
      </c>
      <c r="E5" s="5">
        <v>99</v>
      </c>
      <c r="F5" s="5">
        <v>108</v>
      </c>
      <c r="G5" s="5">
        <v>79</v>
      </c>
      <c r="H5" s="5">
        <v>64</v>
      </c>
      <c r="I5" s="5">
        <v>81</v>
      </c>
      <c r="J5" s="5">
        <v>0</v>
      </c>
      <c r="L5" s="5">
        <f t="shared" si="0"/>
        <v>518</v>
      </c>
    </row>
    <row r="6" spans="1:12" ht="14.45" x14ac:dyDescent="0.3">
      <c r="A6" t="s">
        <v>61</v>
      </c>
      <c r="B6" s="8">
        <v>38</v>
      </c>
      <c r="C6" t="s">
        <v>62</v>
      </c>
      <c r="D6" s="5">
        <v>0</v>
      </c>
      <c r="E6" s="5">
        <v>0</v>
      </c>
      <c r="F6" s="5">
        <v>56</v>
      </c>
      <c r="G6" s="5">
        <v>60</v>
      </c>
      <c r="H6" s="5">
        <v>0</v>
      </c>
      <c r="I6" s="5">
        <v>55</v>
      </c>
      <c r="J6" s="5">
        <v>0</v>
      </c>
      <c r="L6" s="5">
        <f t="shared" si="0"/>
        <v>171</v>
      </c>
    </row>
    <row r="7" spans="1:12" x14ac:dyDescent="0.25">
      <c r="A7" t="s">
        <v>66</v>
      </c>
      <c r="B7" s="8">
        <v>41</v>
      </c>
      <c r="C7" t="s">
        <v>64</v>
      </c>
      <c r="D7" s="5">
        <v>0</v>
      </c>
      <c r="E7" s="5">
        <v>0</v>
      </c>
      <c r="F7" s="5">
        <v>65</v>
      </c>
      <c r="G7" s="5">
        <v>0</v>
      </c>
      <c r="H7" s="5">
        <v>0</v>
      </c>
      <c r="I7" s="5">
        <v>0</v>
      </c>
      <c r="J7" s="5">
        <v>0</v>
      </c>
      <c r="L7" s="5">
        <f t="shared" si="0"/>
        <v>65</v>
      </c>
    </row>
    <row r="8" spans="1:12" x14ac:dyDescent="0.25">
      <c r="A8" t="s">
        <v>67</v>
      </c>
      <c r="B8" s="8">
        <v>42</v>
      </c>
      <c r="C8" t="s">
        <v>64</v>
      </c>
      <c r="D8" s="5">
        <v>0</v>
      </c>
      <c r="E8" s="5">
        <v>0</v>
      </c>
      <c r="F8" s="5">
        <v>38</v>
      </c>
      <c r="G8" s="5">
        <v>0</v>
      </c>
      <c r="H8" s="5">
        <v>0</v>
      </c>
      <c r="I8" s="5">
        <v>0</v>
      </c>
      <c r="J8" s="5">
        <v>0</v>
      </c>
      <c r="L8" s="5">
        <f t="shared" si="0"/>
        <v>38</v>
      </c>
    </row>
  </sheetData>
  <sortState ref="A3:L8">
    <sortCondition descending="1" ref="L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1" sqref="J1"/>
    </sheetView>
  </sheetViews>
  <sheetFormatPr defaultRowHeight="15" x14ac:dyDescent="0.25"/>
  <cols>
    <col min="1" max="1" width="31.42578125" customWidth="1"/>
    <col min="2" max="10" width="9.140625" style="5"/>
  </cols>
  <sheetData>
    <row r="1" spans="1:10" x14ac:dyDescent="0.25">
      <c r="A1" s="2" t="s">
        <v>55</v>
      </c>
      <c r="B1" s="10" t="s">
        <v>3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</row>
    <row r="2" spans="1:10" x14ac:dyDescent="0.25">
      <c r="A2" t="s">
        <v>57</v>
      </c>
      <c r="B2" s="5">
        <v>634</v>
      </c>
      <c r="C2" s="5">
        <v>644</v>
      </c>
      <c r="D2" s="5">
        <v>686</v>
      </c>
      <c r="E2" s="5">
        <v>687</v>
      </c>
      <c r="F2" s="5">
        <v>648</v>
      </c>
      <c r="G2" s="5">
        <v>681</v>
      </c>
      <c r="H2" s="5">
        <v>697</v>
      </c>
      <c r="J2" s="5">
        <f t="shared" ref="J2:J8" si="0">SUM(B2:I2)</f>
        <v>4677</v>
      </c>
    </row>
    <row r="3" spans="1:10" x14ac:dyDescent="0.25">
      <c r="A3" t="s">
        <v>56</v>
      </c>
      <c r="B3" s="5">
        <v>635</v>
      </c>
      <c r="C3" s="5">
        <v>612</v>
      </c>
      <c r="D3" s="5">
        <v>567</v>
      </c>
      <c r="E3" s="5">
        <v>598</v>
      </c>
      <c r="F3" s="5">
        <v>655</v>
      </c>
      <c r="G3" s="5">
        <v>634</v>
      </c>
      <c r="H3" s="5">
        <v>619</v>
      </c>
      <c r="J3" s="5">
        <f t="shared" si="0"/>
        <v>4320</v>
      </c>
    </row>
    <row r="4" spans="1:10" x14ac:dyDescent="0.25">
      <c r="A4" t="s">
        <v>58</v>
      </c>
      <c r="B4" s="5">
        <v>479</v>
      </c>
      <c r="C4" s="5">
        <v>528</v>
      </c>
      <c r="D4" s="5">
        <v>554</v>
      </c>
      <c r="E4" s="5">
        <v>583</v>
      </c>
      <c r="F4" s="5">
        <v>459</v>
      </c>
      <c r="G4" s="5">
        <v>630</v>
      </c>
      <c r="H4" s="5">
        <v>563</v>
      </c>
      <c r="J4" s="5">
        <f t="shared" si="0"/>
        <v>3796</v>
      </c>
    </row>
    <row r="5" spans="1:10" x14ac:dyDescent="0.25">
      <c r="A5" t="s">
        <v>73</v>
      </c>
      <c r="B5" s="5">
        <v>0</v>
      </c>
      <c r="C5" s="5">
        <v>283</v>
      </c>
      <c r="D5" s="5">
        <v>284</v>
      </c>
      <c r="E5" s="5">
        <v>136</v>
      </c>
      <c r="F5" s="5">
        <v>158</v>
      </c>
      <c r="G5" s="5">
        <v>0</v>
      </c>
      <c r="H5" s="5">
        <v>140</v>
      </c>
      <c r="J5" s="5">
        <f t="shared" si="0"/>
        <v>1001</v>
      </c>
    </row>
    <row r="6" spans="1:10" x14ac:dyDescent="0.25">
      <c r="A6" t="s">
        <v>75</v>
      </c>
      <c r="B6" s="5">
        <v>110</v>
      </c>
      <c r="C6" s="5">
        <v>107</v>
      </c>
      <c r="D6" s="5">
        <v>130</v>
      </c>
      <c r="E6" s="5">
        <v>146</v>
      </c>
      <c r="F6" s="5">
        <v>156</v>
      </c>
      <c r="G6" s="5">
        <v>143</v>
      </c>
      <c r="H6" s="5">
        <v>140</v>
      </c>
      <c r="J6" s="5">
        <f t="shared" si="0"/>
        <v>932</v>
      </c>
    </row>
    <row r="7" spans="1:10" x14ac:dyDescent="0.25">
      <c r="A7" t="s">
        <v>72</v>
      </c>
      <c r="B7" s="5">
        <v>0</v>
      </c>
      <c r="C7" s="5">
        <v>0</v>
      </c>
      <c r="D7" s="5">
        <v>370</v>
      </c>
      <c r="E7" s="5">
        <v>0</v>
      </c>
      <c r="F7" s="5">
        <v>0</v>
      </c>
      <c r="G7" s="5">
        <v>0</v>
      </c>
      <c r="H7" s="5">
        <v>0</v>
      </c>
      <c r="J7" s="5">
        <f t="shared" si="0"/>
        <v>370</v>
      </c>
    </row>
    <row r="8" spans="1:10" x14ac:dyDescent="0.25">
      <c r="A8" t="s">
        <v>59</v>
      </c>
      <c r="B8" s="5">
        <v>96</v>
      </c>
      <c r="C8" s="5">
        <v>104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J8" s="5">
        <f t="shared" si="0"/>
        <v>200</v>
      </c>
    </row>
  </sheetData>
  <sortState ref="A2:J8">
    <sortCondition descending="1"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 Wątroba</dc:creator>
  <cp:lastModifiedBy>Uzytkownik</cp:lastModifiedBy>
  <dcterms:created xsi:type="dcterms:W3CDTF">2017-11-03T10:28:13Z</dcterms:created>
  <dcterms:modified xsi:type="dcterms:W3CDTF">2018-04-09T20:09:40Z</dcterms:modified>
</cp:coreProperties>
</file>