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J7" i="5" l="1"/>
  <c r="L29" i="3"/>
  <c r="L18" i="1" l="1"/>
  <c r="L16" i="1"/>
  <c r="L17" i="1"/>
  <c r="L14" i="1"/>
  <c r="L13" i="1"/>
  <c r="L12" i="1"/>
  <c r="L10" i="1"/>
  <c r="L15" i="1"/>
  <c r="L9" i="1"/>
  <c r="L6" i="1"/>
  <c r="L8" i="1"/>
  <c r="L11" i="1"/>
  <c r="L4" i="1"/>
  <c r="L7" i="1"/>
  <c r="L5" i="1"/>
  <c r="L3" i="1"/>
  <c r="L5" i="2"/>
  <c r="L7" i="2"/>
  <c r="L3" i="2"/>
  <c r="L4" i="2"/>
  <c r="L6" i="2"/>
  <c r="L12" i="3"/>
  <c r="L10" i="3"/>
  <c r="L7" i="3"/>
  <c r="L28" i="3"/>
  <c r="L23" i="3"/>
  <c r="L20" i="3"/>
  <c r="L21" i="3"/>
  <c r="L15" i="3"/>
  <c r="L19" i="3"/>
  <c r="L24" i="3"/>
  <c r="L26" i="3"/>
  <c r="L14" i="3"/>
  <c r="L9" i="3"/>
  <c r="L11" i="3"/>
  <c r="L22" i="3"/>
  <c r="L13" i="3"/>
  <c r="L25" i="3"/>
  <c r="L18" i="3"/>
  <c r="L4" i="3"/>
  <c r="L30" i="3"/>
  <c r="L27" i="3"/>
  <c r="L17" i="3"/>
  <c r="L16" i="3"/>
  <c r="L6" i="3"/>
  <c r="L5" i="3"/>
  <c r="L8" i="3"/>
  <c r="L3" i="3"/>
  <c r="L7" i="4"/>
  <c r="L5" i="4"/>
  <c r="L6" i="4"/>
  <c r="L4" i="4"/>
  <c r="L3" i="4"/>
  <c r="J8" i="5"/>
  <c r="J6" i="5"/>
  <c r="J5" i="5"/>
  <c r="J4" i="5"/>
  <c r="J2" i="5"/>
  <c r="J3" i="5"/>
</calcChain>
</file>

<file path=xl/sharedStrings.xml><?xml version="1.0" encoding="utf-8"?>
<sst xmlns="http://schemas.openxmlformats.org/spreadsheetml/2006/main" count="177" uniqueCount="89">
  <si>
    <t>Nazwisko i imię</t>
  </si>
  <si>
    <t>Nr zestawu</t>
  </si>
  <si>
    <t>Szkoła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</si>
  <si>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</si>
  <si>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</si>
  <si>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</si>
  <si>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</si>
  <si>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</si>
  <si>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</si>
  <si>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</si>
  <si>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</si>
  <si>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</si>
  <si>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 xml:space="preserve">Nazwisko i imię </t>
  </si>
  <si>
    <t xml:space="preserve">Nr zestawu </t>
  </si>
  <si>
    <t>Suma</t>
  </si>
  <si>
    <t xml:space="preserve">Wynik końcowy </t>
  </si>
  <si>
    <t>Gimnazja/szk.podst. pistolet 2018/2019 dziewczęta</t>
  </si>
  <si>
    <t>Zespołowo 2018/2019</t>
  </si>
  <si>
    <t>Chochołowicz Wiktoria</t>
  </si>
  <si>
    <t>SP 14</t>
  </si>
  <si>
    <t>Szk.podst. karabin 2018/2019 dziewczęta</t>
  </si>
  <si>
    <t>Pływacz Aleksandra</t>
  </si>
  <si>
    <t>Kamień Anna</t>
  </si>
  <si>
    <t>Kasprzyk Patrycja</t>
  </si>
  <si>
    <t>Szk.podst. Chłopcy Kpn 2018/2019</t>
  </si>
  <si>
    <t>Jaworski Tomasz</t>
  </si>
  <si>
    <t>Wrona Hubert</t>
  </si>
  <si>
    <t>Kiełbasa Justyna</t>
  </si>
  <si>
    <t>Hajduk Martyna</t>
  </si>
  <si>
    <t>Kawik Wiktor</t>
  </si>
  <si>
    <t xml:space="preserve">Szk. Podst. Chłopcy Ppn 2018/2019 </t>
  </si>
  <si>
    <t>Murzyn Kacper</t>
  </si>
  <si>
    <t>Żeleźnik Piotr</t>
  </si>
  <si>
    <t>Bieńkowska Bernadetta</t>
  </si>
  <si>
    <t>Dziadzio Patryk</t>
  </si>
  <si>
    <t>Natkaniec Sara</t>
  </si>
  <si>
    <t>Cierpich Wanessa</t>
  </si>
  <si>
    <t>Cirpich Adrianna</t>
  </si>
  <si>
    <t>Rybak Filip</t>
  </si>
  <si>
    <t>Król Bartosz</t>
  </si>
  <si>
    <t>Rachwał Krzysztof</t>
  </si>
  <si>
    <t>Talarczyk Julia</t>
  </si>
  <si>
    <t>Spala Karol</t>
  </si>
  <si>
    <t>SP 7</t>
  </si>
  <si>
    <t>Polczyk Marek</t>
  </si>
  <si>
    <t>SP Pawęzów</t>
  </si>
  <si>
    <t>Biedroń Przemysław</t>
  </si>
  <si>
    <t>Gdowski Marcin</t>
  </si>
  <si>
    <t>Augustyn Jakub</t>
  </si>
  <si>
    <t>Szczerba Angelika</t>
  </si>
  <si>
    <t>SP 24</t>
  </si>
  <si>
    <t>Lisowski Jakub</t>
  </si>
  <si>
    <t>Majcher Patryk</t>
  </si>
  <si>
    <t>Kawa Oliwia</t>
  </si>
  <si>
    <t>Kurowski Maciej</t>
  </si>
  <si>
    <t>Gerlach Michał</t>
  </si>
  <si>
    <t>Kiełbasa Maurycy</t>
  </si>
  <si>
    <t>Tarczoń Igor</t>
  </si>
  <si>
    <t>Wszołek Jan</t>
  </si>
  <si>
    <t>Witek Kamil</t>
  </si>
  <si>
    <t>Mądel Karol</t>
  </si>
  <si>
    <t>Tyborowicz Kacper</t>
  </si>
  <si>
    <t>Różanka Igor</t>
  </si>
  <si>
    <t>Golonka Gabriela</t>
  </si>
  <si>
    <t>Tulicka Karolina</t>
  </si>
  <si>
    <t xml:space="preserve">Jasiak Oskar </t>
  </si>
  <si>
    <t>Rubacha Wojciech</t>
  </si>
  <si>
    <t xml:space="preserve">Bogusz Bartłomiej </t>
  </si>
  <si>
    <t>Kawula Dominik</t>
  </si>
  <si>
    <t>Waśko Martyna</t>
  </si>
  <si>
    <t>Śledż Izabela</t>
  </si>
  <si>
    <t>Sus Julia</t>
  </si>
  <si>
    <t>Chodak Izabella</t>
  </si>
  <si>
    <t>Węc Julia</t>
  </si>
  <si>
    <t>Stach Daniel</t>
  </si>
  <si>
    <t>Szk. Muzyczna</t>
  </si>
  <si>
    <t>Szkoła Podstawowa nr 14</t>
  </si>
  <si>
    <t>Szkoła Podstawowa nr 24</t>
  </si>
  <si>
    <t>Szkoła Podstawowa Pawęzów</t>
  </si>
  <si>
    <t>Szkoła Muzyczna Tarnów</t>
  </si>
  <si>
    <t>Manijak Damian</t>
  </si>
  <si>
    <t>Klimczak Hubert</t>
  </si>
  <si>
    <t>Dobrowolska Patrycja</t>
  </si>
  <si>
    <t>SP Brzozówka</t>
  </si>
  <si>
    <t>Szkoła Podstawowa Brzozówka</t>
  </si>
  <si>
    <t>Szkoła Podstawowa nr 7</t>
  </si>
  <si>
    <t>Staszel Jakub</t>
  </si>
  <si>
    <t>SP 17</t>
  </si>
  <si>
    <t>Szkoła Podstawowa nr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</si>
</sst>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1" sqref="L1:L1048576"/>
    </sheetView>
  </sheetViews>
  <sheetFormatPr defaultRowHeight="15.6" x14ac:dyDescent="0.3"/>
  <cols>
    <col min="1" max="1" width="32.109375" style="6" customWidth="1"/>
    <col min="2" max="2" width="11" style="8" customWidth="1"/>
    <col min="3" max="3" width="18.88671875" style="6" customWidth="1"/>
    <col min="4" max="11" width="9.109375" style="9"/>
    <col min="12" max="12" width="11.44140625" style="9" customWidth="1"/>
    <col min="13" max="13" width="17.88671875" customWidth="1"/>
  </cols>
  <sheetData>
    <row r="1" spans="1:13" x14ac:dyDescent="0.3">
      <c r="A1" s="7" t="s">
        <v>20</v>
      </c>
    </row>
    <row r="2" spans="1:13" x14ac:dyDescent="0.3">
      <c r="A2" s="11" t="s">
        <v>0</v>
      </c>
      <c r="B2" s="8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14</v>
      </c>
      <c r="M2" s="3"/>
    </row>
    <row r="3" spans="1:13" x14ac:dyDescent="0.3">
      <c r="A3" s="6" t="s">
        <v>22</v>
      </c>
      <c r="B3" s="8">
        <v>3</v>
      </c>
      <c r="C3" s="6" t="s">
        <v>19</v>
      </c>
      <c r="D3" s="9">
        <v>175</v>
      </c>
      <c r="E3" s="17">
        <v>179</v>
      </c>
      <c r="F3" s="9">
        <v>188</v>
      </c>
      <c r="L3" s="9">
        <f>SUM(D3:K3)</f>
        <v>542</v>
      </c>
    </row>
    <row r="4" spans="1:13" x14ac:dyDescent="0.3">
      <c r="A4" s="6" t="s">
        <v>27</v>
      </c>
      <c r="B4" s="8">
        <v>7</v>
      </c>
      <c r="C4" s="6" t="s">
        <v>19</v>
      </c>
      <c r="D4" s="9">
        <v>169</v>
      </c>
      <c r="E4" s="9">
        <v>163</v>
      </c>
      <c r="F4" s="17">
        <v>172</v>
      </c>
      <c r="L4" s="9">
        <f>SUM(D4:K4)</f>
        <v>504</v>
      </c>
    </row>
    <row r="5" spans="1:13" x14ac:dyDescent="0.3">
      <c r="A5" s="6" t="s">
        <v>28</v>
      </c>
      <c r="B5" s="8">
        <v>8</v>
      </c>
      <c r="C5" s="6" t="s">
        <v>19</v>
      </c>
      <c r="D5" s="9">
        <v>170</v>
      </c>
      <c r="E5" s="9">
        <v>166</v>
      </c>
      <c r="F5" s="17">
        <v>151</v>
      </c>
      <c r="L5" s="9">
        <f>SUM(D5:K5)</f>
        <v>487</v>
      </c>
    </row>
    <row r="6" spans="1:13" x14ac:dyDescent="0.3">
      <c r="A6" s="6" t="s">
        <v>18</v>
      </c>
      <c r="B6" s="8">
        <v>1</v>
      </c>
      <c r="C6" s="6" t="s">
        <v>19</v>
      </c>
      <c r="D6" s="9">
        <v>167</v>
      </c>
      <c r="E6" s="17">
        <v>150</v>
      </c>
      <c r="F6" s="9">
        <v>165</v>
      </c>
      <c r="L6" s="9">
        <f>SUM(D6:K6)</f>
        <v>482</v>
      </c>
    </row>
    <row r="7" spans="1:13" x14ac:dyDescent="0.3">
      <c r="A7" s="6" t="s">
        <v>36</v>
      </c>
      <c r="B7" s="8">
        <v>15</v>
      </c>
      <c r="C7" s="6" t="s">
        <v>19</v>
      </c>
      <c r="D7" s="9">
        <v>153</v>
      </c>
      <c r="E7" s="9">
        <v>164</v>
      </c>
      <c r="F7" s="9">
        <v>158</v>
      </c>
      <c r="H7" s="12"/>
      <c r="L7" s="9">
        <f>SUM(D7:K7)</f>
        <v>475</v>
      </c>
    </row>
    <row r="8" spans="1:13" x14ac:dyDescent="0.3">
      <c r="A8" s="6" t="s">
        <v>41</v>
      </c>
      <c r="B8" s="8">
        <v>20</v>
      </c>
      <c r="C8" s="6" t="s">
        <v>19</v>
      </c>
      <c r="D8" s="9">
        <v>153</v>
      </c>
      <c r="E8" s="17">
        <v>162</v>
      </c>
      <c r="F8" s="9">
        <v>155</v>
      </c>
      <c r="L8" s="9">
        <f>SUM(D8:K8)</f>
        <v>470</v>
      </c>
    </row>
    <row r="9" spans="1:13" x14ac:dyDescent="0.3">
      <c r="A9" s="6" t="s">
        <v>35</v>
      </c>
      <c r="B9" s="8">
        <v>14</v>
      </c>
      <c r="C9" s="6" t="s">
        <v>19</v>
      </c>
      <c r="D9" s="9">
        <v>149</v>
      </c>
      <c r="E9" s="17">
        <v>149</v>
      </c>
      <c r="F9" s="9">
        <v>159</v>
      </c>
      <c r="L9" s="9">
        <f>SUM(D9:K9)</f>
        <v>457</v>
      </c>
    </row>
    <row r="10" spans="1:13" x14ac:dyDescent="0.3">
      <c r="A10" s="6" t="s">
        <v>71</v>
      </c>
      <c r="B10" s="8">
        <v>47</v>
      </c>
      <c r="C10" s="6" t="s">
        <v>50</v>
      </c>
      <c r="D10" s="9">
        <v>151</v>
      </c>
      <c r="E10" s="9">
        <v>152</v>
      </c>
      <c r="F10" s="9">
        <v>145</v>
      </c>
      <c r="L10" s="9">
        <f>SUM(D10:K10)</f>
        <v>448</v>
      </c>
    </row>
    <row r="11" spans="1:13" x14ac:dyDescent="0.3">
      <c r="A11" s="6" t="s">
        <v>37</v>
      </c>
      <c r="B11" s="8">
        <v>16</v>
      </c>
      <c r="C11" s="6" t="s">
        <v>19</v>
      </c>
      <c r="D11" s="17">
        <v>123</v>
      </c>
      <c r="E11" s="9">
        <v>163</v>
      </c>
      <c r="F11" s="9">
        <v>160</v>
      </c>
      <c r="L11" s="9">
        <f>SUM(D11:K11)</f>
        <v>446</v>
      </c>
    </row>
    <row r="12" spans="1:13" x14ac:dyDescent="0.3">
      <c r="A12" s="6" t="s">
        <v>69</v>
      </c>
      <c r="B12" s="8">
        <v>45</v>
      </c>
      <c r="C12" s="6" t="s">
        <v>50</v>
      </c>
      <c r="D12" s="9">
        <v>141</v>
      </c>
      <c r="E12" s="9">
        <v>147</v>
      </c>
      <c r="F12" s="9">
        <v>138</v>
      </c>
      <c r="I12" s="12"/>
      <c r="L12" s="9">
        <f>SUM(D12:K12)</f>
        <v>426</v>
      </c>
    </row>
    <row r="13" spans="1:13" x14ac:dyDescent="0.3">
      <c r="A13" s="6" t="s">
        <v>72</v>
      </c>
      <c r="B13" s="8">
        <v>48</v>
      </c>
      <c r="C13" s="6" t="s">
        <v>50</v>
      </c>
      <c r="D13" s="9">
        <v>121</v>
      </c>
      <c r="E13" s="9">
        <v>147</v>
      </c>
      <c r="F13" s="9">
        <v>144</v>
      </c>
      <c r="L13" s="9">
        <f>SUM(D13:K13)</f>
        <v>412</v>
      </c>
    </row>
    <row r="14" spans="1:13" x14ac:dyDescent="0.3">
      <c r="A14" s="6" t="s">
        <v>53</v>
      </c>
      <c r="B14" s="8">
        <v>29</v>
      </c>
      <c r="C14" s="6" t="s">
        <v>50</v>
      </c>
      <c r="D14" s="9">
        <v>127</v>
      </c>
      <c r="E14" s="17">
        <v>135</v>
      </c>
      <c r="F14" s="9">
        <v>131</v>
      </c>
      <c r="L14" s="9">
        <f>SUM(D14:K14)</f>
        <v>393</v>
      </c>
    </row>
    <row r="15" spans="1:13" x14ac:dyDescent="0.3">
      <c r="A15" s="6" t="s">
        <v>33</v>
      </c>
      <c r="B15" s="8">
        <v>12</v>
      </c>
      <c r="C15" s="6" t="s">
        <v>19</v>
      </c>
      <c r="D15" s="17">
        <v>133</v>
      </c>
      <c r="E15" s="9">
        <v>118</v>
      </c>
      <c r="F15" s="9">
        <v>140</v>
      </c>
      <c r="L15" s="9">
        <f>SUM(D15:K15)</f>
        <v>391</v>
      </c>
    </row>
    <row r="16" spans="1:13" x14ac:dyDescent="0.3">
      <c r="A16" s="6" t="s">
        <v>70</v>
      </c>
      <c r="B16" s="8">
        <v>46</v>
      </c>
      <c r="C16" s="6" t="s">
        <v>50</v>
      </c>
      <c r="D16" s="9">
        <v>158</v>
      </c>
      <c r="E16" s="9">
        <v>93</v>
      </c>
      <c r="F16" s="9">
        <v>138</v>
      </c>
      <c r="L16" s="9">
        <f>SUM(D16:K16)</f>
        <v>389</v>
      </c>
    </row>
    <row r="17" spans="1:12" x14ac:dyDescent="0.3">
      <c r="A17" s="6" t="s">
        <v>73</v>
      </c>
      <c r="B17" s="8">
        <v>49</v>
      </c>
      <c r="C17" s="6" t="s">
        <v>50</v>
      </c>
      <c r="D17" s="9">
        <v>96</v>
      </c>
      <c r="E17" s="9">
        <v>133</v>
      </c>
      <c r="F17" s="9">
        <v>117</v>
      </c>
      <c r="L17" s="9">
        <f>SUM(D17:K17)</f>
        <v>346</v>
      </c>
    </row>
    <row r="18" spans="1:12" x14ac:dyDescent="0.3">
      <c r="A18" s="6" t="s">
        <v>63</v>
      </c>
      <c r="B18" s="8">
        <v>39</v>
      </c>
      <c r="C18" s="6" t="s">
        <v>50</v>
      </c>
      <c r="D18" s="9">
        <v>92</v>
      </c>
      <c r="E18" s="9">
        <v>0</v>
      </c>
      <c r="F18" s="9">
        <v>69</v>
      </c>
      <c r="H18" s="12"/>
      <c r="L18" s="9">
        <f>SUM(D18:K18)</f>
        <v>161</v>
      </c>
    </row>
  </sheetData>
  <sortState ref="A3:L18">
    <sortCondition descending="1" ref="L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.6" x14ac:dyDescent="0.3"/>
  <cols>
    <col min="1" max="1" width="33.33203125" style="6" customWidth="1"/>
    <col min="2" max="2" width="12.44140625" style="8" customWidth="1"/>
    <col min="3" max="3" width="13.109375" style="6" customWidth="1"/>
    <col min="4" max="12" width="9.109375" style="9"/>
  </cols>
  <sheetData>
    <row r="1" spans="1:12" x14ac:dyDescent="0.3">
      <c r="A1" s="7" t="s">
        <v>16</v>
      </c>
    </row>
    <row r="2" spans="1:12" x14ac:dyDescent="0.3">
      <c r="A2" s="11" t="s">
        <v>12</v>
      </c>
      <c r="B2" s="8" t="s">
        <v>13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</row>
    <row r="3" spans="1:12" x14ac:dyDescent="0.3">
      <c r="A3" s="6" t="s">
        <v>49</v>
      </c>
      <c r="B3" s="8">
        <v>26</v>
      </c>
      <c r="C3" s="6" t="s">
        <v>50</v>
      </c>
      <c r="D3" s="17">
        <v>160</v>
      </c>
      <c r="E3" s="9">
        <v>160</v>
      </c>
      <c r="F3" s="9">
        <v>0</v>
      </c>
      <c r="L3" s="9">
        <f>SUM(D3:K3)</f>
        <v>320</v>
      </c>
    </row>
    <row r="4" spans="1:12" x14ac:dyDescent="0.3">
      <c r="A4" s="6" t="s">
        <v>23</v>
      </c>
      <c r="B4" s="8">
        <v>4</v>
      </c>
      <c r="C4" s="6" t="s">
        <v>19</v>
      </c>
      <c r="D4" s="9">
        <v>96</v>
      </c>
      <c r="E4" s="9">
        <v>93</v>
      </c>
      <c r="F4" s="17">
        <v>100</v>
      </c>
      <c r="L4" s="9">
        <f>SUM(D4:K4)</f>
        <v>289</v>
      </c>
    </row>
    <row r="5" spans="1:12" x14ac:dyDescent="0.3">
      <c r="A5" s="6" t="s">
        <v>82</v>
      </c>
      <c r="B5" s="8">
        <v>53</v>
      </c>
      <c r="C5" s="6" t="s">
        <v>83</v>
      </c>
      <c r="D5" s="9">
        <v>0</v>
      </c>
      <c r="E5" s="9">
        <v>139</v>
      </c>
      <c r="F5" s="17">
        <v>144</v>
      </c>
      <c r="L5" s="9">
        <f>SUM(D5:K5)</f>
        <v>283</v>
      </c>
    </row>
    <row r="6" spans="1:12" x14ac:dyDescent="0.3">
      <c r="A6" s="6" t="s">
        <v>21</v>
      </c>
      <c r="B6" s="8">
        <v>2</v>
      </c>
      <c r="C6" s="6" t="s">
        <v>19</v>
      </c>
      <c r="D6" s="9">
        <v>116</v>
      </c>
      <c r="E6" s="17">
        <v>116</v>
      </c>
      <c r="F6" s="9">
        <v>0</v>
      </c>
      <c r="L6" s="9">
        <f>SUM(D6:K6)</f>
        <v>232</v>
      </c>
    </row>
    <row r="7" spans="1:12" x14ac:dyDescent="0.3">
      <c r="A7" s="6" t="s">
        <v>64</v>
      </c>
      <c r="B7" s="8">
        <v>40</v>
      </c>
      <c r="C7" s="6" t="s">
        <v>50</v>
      </c>
      <c r="D7" s="9">
        <v>63</v>
      </c>
      <c r="E7" s="9">
        <v>53</v>
      </c>
      <c r="F7" s="9">
        <v>84</v>
      </c>
      <c r="H7" s="12"/>
      <c r="L7" s="9">
        <f>SUM(D7:K7)</f>
        <v>200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2" sqref="L2"/>
    </sheetView>
  </sheetViews>
  <sheetFormatPr defaultRowHeight="15.6" x14ac:dyDescent="0.3"/>
  <cols>
    <col min="1" max="1" width="35" style="6" customWidth="1"/>
    <col min="2" max="2" width="10.44140625" style="14" customWidth="1"/>
    <col min="3" max="3" width="14.109375" style="6" customWidth="1"/>
    <col min="4" max="12" width="9.109375" style="9"/>
  </cols>
  <sheetData>
    <row r="1" spans="1:12" x14ac:dyDescent="0.3">
      <c r="A1" s="13" t="s">
        <v>24</v>
      </c>
    </row>
    <row r="2" spans="1:12" x14ac:dyDescent="0.3">
      <c r="A2" s="11" t="s">
        <v>12</v>
      </c>
      <c r="B2" s="14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9" t="s">
        <v>11</v>
      </c>
    </row>
    <row r="3" spans="1:12" x14ac:dyDescent="0.3">
      <c r="A3" s="6" t="s">
        <v>48</v>
      </c>
      <c r="B3" s="14">
        <v>25</v>
      </c>
      <c r="C3" s="6" t="s">
        <v>19</v>
      </c>
      <c r="D3" s="9">
        <v>183</v>
      </c>
      <c r="E3" s="9">
        <v>188</v>
      </c>
      <c r="F3" s="9">
        <v>181</v>
      </c>
      <c r="G3" s="12"/>
      <c r="L3" s="9">
        <f>SUM(D3:K3)</f>
        <v>552</v>
      </c>
    </row>
    <row r="4" spans="1:12" x14ac:dyDescent="0.3">
      <c r="A4" s="6" t="s">
        <v>62</v>
      </c>
      <c r="B4" s="14">
        <v>38</v>
      </c>
      <c r="C4" s="6" t="s">
        <v>50</v>
      </c>
      <c r="D4" s="9">
        <v>171</v>
      </c>
      <c r="E4" s="9">
        <v>168</v>
      </c>
      <c r="F4" s="9">
        <v>177</v>
      </c>
      <c r="L4" s="9">
        <f>SUM(D4:K4)</f>
        <v>516</v>
      </c>
    </row>
    <row r="5" spans="1:12" x14ac:dyDescent="0.3">
      <c r="A5" s="6" t="s">
        <v>25</v>
      </c>
      <c r="B5" s="14">
        <v>5</v>
      </c>
      <c r="C5" s="6" t="s">
        <v>19</v>
      </c>
      <c r="D5" s="9">
        <v>174</v>
      </c>
      <c r="E5" s="9">
        <v>161</v>
      </c>
      <c r="F5" s="9">
        <v>173</v>
      </c>
      <c r="H5" s="12"/>
      <c r="L5" s="9">
        <f>SUM(D5:K5)</f>
        <v>508</v>
      </c>
    </row>
    <row r="6" spans="1:12" x14ac:dyDescent="0.3">
      <c r="A6" s="6" t="s">
        <v>26</v>
      </c>
      <c r="B6" s="14">
        <v>6</v>
      </c>
      <c r="C6" s="6" t="s">
        <v>19</v>
      </c>
      <c r="D6" s="9">
        <v>167</v>
      </c>
      <c r="E6" s="9">
        <v>154</v>
      </c>
      <c r="F6" s="9">
        <v>180</v>
      </c>
      <c r="G6" s="12"/>
      <c r="L6" s="9">
        <f>SUM(D6:K6)</f>
        <v>501</v>
      </c>
    </row>
    <row r="7" spans="1:12" x14ac:dyDescent="0.3">
      <c r="A7" s="6" t="s">
        <v>44</v>
      </c>
      <c r="B7" s="14">
        <v>22</v>
      </c>
      <c r="C7" s="6" t="s">
        <v>45</v>
      </c>
      <c r="D7" s="9">
        <v>164</v>
      </c>
      <c r="E7" s="17">
        <v>160</v>
      </c>
      <c r="F7" s="9">
        <v>164</v>
      </c>
      <c r="L7" s="9">
        <f>SUM(D7:K7)</f>
        <v>488</v>
      </c>
    </row>
    <row r="8" spans="1:12" x14ac:dyDescent="0.3">
      <c r="A8" s="6" t="s">
        <v>32</v>
      </c>
      <c r="B8" s="14">
        <v>11</v>
      </c>
      <c r="C8" s="6" t="s">
        <v>19</v>
      </c>
      <c r="D8" s="9">
        <v>151</v>
      </c>
      <c r="E8" s="9">
        <v>163</v>
      </c>
      <c r="F8" s="17">
        <v>157</v>
      </c>
      <c r="L8" s="9">
        <f>SUM(D8:K8)</f>
        <v>471</v>
      </c>
    </row>
    <row r="9" spans="1:12" x14ac:dyDescent="0.3">
      <c r="A9" s="6" t="s">
        <v>51</v>
      </c>
      <c r="B9" s="14">
        <v>27</v>
      </c>
      <c r="C9" s="6" t="s">
        <v>50</v>
      </c>
      <c r="D9" s="17">
        <v>167</v>
      </c>
      <c r="E9" s="9">
        <v>149</v>
      </c>
      <c r="F9" s="9">
        <v>155</v>
      </c>
      <c r="L9" s="9">
        <f>SUM(D9:K9)</f>
        <v>471</v>
      </c>
    </row>
    <row r="10" spans="1:12" x14ac:dyDescent="0.3">
      <c r="A10" s="6" t="s">
        <v>46</v>
      </c>
      <c r="B10" s="14">
        <v>23</v>
      </c>
      <c r="C10" s="6" t="s">
        <v>45</v>
      </c>
      <c r="D10" s="17">
        <v>159</v>
      </c>
      <c r="E10" s="9">
        <v>148</v>
      </c>
      <c r="F10" s="9">
        <v>161</v>
      </c>
      <c r="L10" s="9">
        <f>SUM(D10:K10)</f>
        <v>468</v>
      </c>
    </row>
    <row r="11" spans="1:12" x14ac:dyDescent="0.3">
      <c r="A11" s="6" t="s">
        <v>60</v>
      </c>
      <c r="B11" s="14">
        <v>36</v>
      </c>
      <c r="C11" s="6" t="s">
        <v>50</v>
      </c>
      <c r="D11" s="17">
        <v>160</v>
      </c>
      <c r="E11" s="9">
        <v>151</v>
      </c>
      <c r="F11" s="9">
        <v>156</v>
      </c>
      <c r="L11" s="9">
        <f>SUM(D11:K11)</f>
        <v>467</v>
      </c>
    </row>
    <row r="12" spans="1:12" x14ac:dyDescent="0.3">
      <c r="A12" s="6" t="s">
        <v>74</v>
      </c>
      <c r="B12" s="14">
        <v>50</v>
      </c>
      <c r="C12" s="6" t="s">
        <v>75</v>
      </c>
      <c r="D12" s="9">
        <v>141</v>
      </c>
      <c r="E12" s="9">
        <v>158</v>
      </c>
      <c r="F12" s="9">
        <v>155</v>
      </c>
      <c r="L12" s="9">
        <f>SUM(D12:K12)</f>
        <v>454</v>
      </c>
    </row>
    <row r="13" spans="1:12" x14ac:dyDescent="0.3">
      <c r="A13" s="6" t="s">
        <v>67</v>
      </c>
      <c r="B13" s="14">
        <v>43</v>
      </c>
      <c r="C13" s="6" t="s">
        <v>50</v>
      </c>
      <c r="D13" s="9">
        <v>151</v>
      </c>
      <c r="E13" s="9">
        <v>154</v>
      </c>
      <c r="F13" s="9">
        <v>147</v>
      </c>
      <c r="L13" s="9">
        <f>SUM(D13:K13)</f>
        <v>452</v>
      </c>
    </row>
    <row r="14" spans="1:12" x14ac:dyDescent="0.3">
      <c r="A14" s="6" t="s">
        <v>54</v>
      </c>
      <c r="B14" s="14">
        <v>30</v>
      </c>
      <c r="C14" s="6" t="s">
        <v>50</v>
      </c>
      <c r="D14" s="17">
        <v>151</v>
      </c>
      <c r="E14" s="9">
        <v>149</v>
      </c>
      <c r="F14" s="9">
        <v>149</v>
      </c>
      <c r="L14" s="9">
        <f>SUM(D14:K14)</f>
        <v>449</v>
      </c>
    </row>
    <row r="15" spans="1:12" x14ac:dyDescent="0.3">
      <c r="A15" s="6" t="s">
        <v>56</v>
      </c>
      <c r="B15" s="14">
        <v>32</v>
      </c>
      <c r="C15" s="6" t="s">
        <v>50</v>
      </c>
      <c r="D15" s="17">
        <v>142</v>
      </c>
      <c r="E15" s="9">
        <v>136</v>
      </c>
      <c r="F15" s="9">
        <v>156</v>
      </c>
      <c r="L15" s="9">
        <f>SUM(D15:K15)</f>
        <v>434</v>
      </c>
    </row>
    <row r="16" spans="1:12" x14ac:dyDescent="0.3">
      <c r="A16" s="6" t="s">
        <v>39</v>
      </c>
      <c r="B16" s="14">
        <v>18</v>
      </c>
      <c r="C16" s="6" t="s">
        <v>19</v>
      </c>
      <c r="D16" s="9">
        <v>126</v>
      </c>
      <c r="E16" s="17">
        <v>154</v>
      </c>
      <c r="F16" s="9">
        <v>150</v>
      </c>
      <c r="L16" s="9">
        <f>SUM(D16:K16)</f>
        <v>430</v>
      </c>
    </row>
    <row r="17" spans="1:12" x14ac:dyDescent="0.3">
      <c r="A17" s="6" t="s">
        <v>31</v>
      </c>
      <c r="B17" s="14">
        <v>10</v>
      </c>
      <c r="C17" s="6" t="s">
        <v>19</v>
      </c>
      <c r="D17" s="9">
        <v>156</v>
      </c>
      <c r="E17" s="9">
        <v>126</v>
      </c>
      <c r="F17" s="9">
        <v>148</v>
      </c>
      <c r="G17" s="12"/>
      <c r="L17" s="9">
        <f>SUM(D17:K17)</f>
        <v>430</v>
      </c>
    </row>
    <row r="18" spans="1:12" x14ac:dyDescent="0.3">
      <c r="A18" s="6" t="s">
        <v>65</v>
      </c>
      <c r="B18" s="14">
        <v>41</v>
      </c>
      <c r="C18" s="6" t="s">
        <v>50</v>
      </c>
      <c r="D18" s="9">
        <v>126</v>
      </c>
      <c r="E18" s="9">
        <v>166</v>
      </c>
      <c r="F18" s="9">
        <v>132</v>
      </c>
      <c r="L18" s="9">
        <f>SUM(D18:K18)</f>
        <v>424</v>
      </c>
    </row>
    <row r="19" spans="1:12" x14ac:dyDescent="0.3">
      <c r="A19" s="6" t="s">
        <v>55</v>
      </c>
      <c r="B19" s="14">
        <v>31</v>
      </c>
      <c r="C19" s="6" t="s">
        <v>50</v>
      </c>
      <c r="D19" s="9">
        <v>148</v>
      </c>
      <c r="E19" s="9">
        <v>137</v>
      </c>
      <c r="F19" s="9">
        <v>133</v>
      </c>
      <c r="G19" s="12"/>
      <c r="L19" s="9">
        <f>SUM(D19:K19)</f>
        <v>418</v>
      </c>
    </row>
    <row r="20" spans="1:12" x14ac:dyDescent="0.3">
      <c r="A20" s="6" t="s">
        <v>68</v>
      </c>
      <c r="B20" s="14">
        <v>44</v>
      </c>
      <c r="C20" s="6" t="s">
        <v>50</v>
      </c>
      <c r="D20" s="9">
        <v>141</v>
      </c>
      <c r="E20" s="9">
        <v>127</v>
      </c>
      <c r="F20" s="9">
        <v>116</v>
      </c>
      <c r="L20" s="9">
        <f>SUM(D20:K20)</f>
        <v>384</v>
      </c>
    </row>
    <row r="21" spans="1:12" x14ac:dyDescent="0.3">
      <c r="A21" s="6" t="s">
        <v>58</v>
      </c>
      <c r="B21" s="14">
        <v>34</v>
      </c>
      <c r="C21" s="6" t="s">
        <v>50</v>
      </c>
      <c r="D21" s="17">
        <v>116</v>
      </c>
      <c r="E21" s="9">
        <v>128</v>
      </c>
      <c r="F21" s="9">
        <v>109</v>
      </c>
      <c r="L21" s="9">
        <f>SUM(D21:K21)</f>
        <v>353</v>
      </c>
    </row>
    <row r="22" spans="1:12" x14ac:dyDescent="0.3">
      <c r="A22" s="6" t="s">
        <v>80</v>
      </c>
      <c r="B22" s="14">
        <v>51</v>
      </c>
      <c r="C22" s="6" t="s">
        <v>50</v>
      </c>
      <c r="D22" s="9">
        <v>0</v>
      </c>
      <c r="E22" s="9">
        <v>153</v>
      </c>
      <c r="F22" s="9">
        <v>160</v>
      </c>
      <c r="L22" s="9">
        <f>SUM(D22:K22)</f>
        <v>313</v>
      </c>
    </row>
    <row r="23" spans="1:12" x14ac:dyDescent="0.3">
      <c r="A23" s="6" t="s">
        <v>59</v>
      </c>
      <c r="B23" s="14">
        <v>35</v>
      </c>
      <c r="C23" s="6" t="s">
        <v>50</v>
      </c>
      <c r="D23" s="17">
        <v>59</v>
      </c>
      <c r="E23" s="9">
        <v>116</v>
      </c>
      <c r="F23" s="9">
        <v>135</v>
      </c>
      <c r="L23" s="9">
        <f>SUM(D23:K23)</f>
        <v>310</v>
      </c>
    </row>
    <row r="24" spans="1:12" x14ac:dyDescent="0.3">
      <c r="A24" s="6" t="s">
        <v>61</v>
      </c>
      <c r="B24" s="14">
        <v>37</v>
      </c>
      <c r="C24" s="6" t="s">
        <v>50</v>
      </c>
      <c r="D24" s="17">
        <v>162</v>
      </c>
      <c r="E24" s="9">
        <v>139</v>
      </c>
      <c r="F24" s="9">
        <v>0</v>
      </c>
      <c r="L24" s="9">
        <f>SUM(D24:K24)</f>
        <v>301</v>
      </c>
    </row>
    <row r="25" spans="1:12" x14ac:dyDescent="0.3">
      <c r="A25" s="6" t="s">
        <v>81</v>
      </c>
      <c r="B25" s="14">
        <v>52</v>
      </c>
      <c r="C25" s="6" t="s">
        <v>50</v>
      </c>
      <c r="D25" s="9">
        <v>0</v>
      </c>
      <c r="E25" s="9">
        <v>155</v>
      </c>
      <c r="F25" s="9">
        <v>144</v>
      </c>
      <c r="L25" s="9">
        <f>SUM(D25:K25)</f>
        <v>299</v>
      </c>
    </row>
    <row r="26" spans="1:12" x14ac:dyDescent="0.3">
      <c r="A26" s="6" t="s">
        <v>57</v>
      </c>
      <c r="B26" s="14">
        <v>33</v>
      </c>
      <c r="C26" s="6" t="s">
        <v>50</v>
      </c>
      <c r="D26" s="9">
        <v>124</v>
      </c>
      <c r="E26" s="9">
        <v>144</v>
      </c>
      <c r="F26" s="9">
        <v>0</v>
      </c>
      <c r="G26" s="12"/>
      <c r="L26" s="9">
        <f>SUM(D26:K26)</f>
        <v>268</v>
      </c>
    </row>
    <row r="27" spans="1:12" x14ac:dyDescent="0.3">
      <c r="A27" s="6" t="s">
        <v>38</v>
      </c>
      <c r="B27" s="14">
        <v>17</v>
      </c>
      <c r="C27" s="6" t="s">
        <v>19</v>
      </c>
      <c r="D27" s="9">
        <v>120</v>
      </c>
      <c r="E27" s="9">
        <v>108</v>
      </c>
      <c r="F27" s="9">
        <v>0</v>
      </c>
      <c r="G27" s="12"/>
      <c r="L27" s="9">
        <f>SUM(D27:K27)</f>
        <v>228</v>
      </c>
    </row>
    <row r="28" spans="1:12" x14ac:dyDescent="0.3">
      <c r="A28" s="6" t="s">
        <v>42</v>
      </c>
      <c r="B28" s="14">
        <v>21</v>
      </c>
      <c r="C28" s="6" t="s">
        <v>43</v>
      </c>
      <c r="D28" s="9">
        <v>74</v>
      </c>
      <c r="E28" s="9">
        <v>114</v>
      </c>
      <c r="F28" s="17">
        <v>0</v>
      </c>
      <c r="L28" s="9">
        <f>SUM(D28:K28)</f>
        <v>188</v>
      </c>
    </row>
    <row r="29" spans="1:12" x14ac:dyDescent="0.3">
      <c r="A29" s="6" t="s">
        <v>86</v>
      </c>
      <c r="B29" s="14">
        <v>54</v>
      </c>
      <c r="C29" s="6" t="s">
        <v>87</v>
      </c>
      <c r="D29" s="9">
        <v>0</v>
      </c>
      <c r="E29" s="9">
        <v>0</v>
      </c>
      <c r="F29" s="9">
        <v>150</v>
      </c>
      <c r="L29" s="9">
        <f>SUM(D29:K29)</f>
        <v>150</v>
      </c>
    </row>
    <row r="30" spans="1:12" x14ac:dyDescent="0.3">
      <c r="A30" s="6" t="s">
        <v>34</v>
      </c>
      <c r="B30" s="14">
        <v>13</v>
      </c>
      <c r="C30" s="6" t="s">
        <v>19</v>
      </c>
      <c r="D30" s="17">
        <v>125</v>
      </c>
      <c r="E30" s="9">
        <v>0</v>
      </c>
      <c r="F30" s="9">
        <v>0</v>
      </c>
      <c r="L30" s="9">
        <f>SUM(D30:K30)</f>
        <v>125</v>
      </c>
    </row>
  </sheetData>
  <sortState ref="A3:L30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8" sqref="L8"/>
    </sheetView>
  </sheetViews>
  <sheetFormatPr defaultRowHeight="15.6" x14ac:dyDescent="0.3"/>
  <cols>
    <col min="1" max="1" width="37" style="6" customWidth="1"/>
    <col min="2" max="2" width="11.44140625" style="14" customWidth="1"/>
    <col min="3" max="3" width="12.88671875" style="6" customWidth="1"/>
    <col min="4" max="11" width="9.109375" style="9"/>
    <col min="12" max="12" width="9.109375" style="10"/>
  </cols>
  <sheetData>
    <row r="1" spans="1:12" x14ac:dyDescent="0.3">
      <c r="A1" s="13" t="s">
        <v>30</v>
      </c>
    </row>
    <row r="2" spans="1:12" x14ac:dyDescent="0.3">
      <c r="A2" s="15" t="s">
        <v>0</v>
      </c>
      <c r="B2" s="14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spans="1:12" x14ac:dyDescent="0.3">
      <c r="A3" s="6" t="s">
        <v>52</v>
      </c>
      <c r="B3" s="14">
        <v>28</v>
      </c>
      <c r="C3" s="6" t="s">
        <v>50</v>
      </c>
      <c r="D3" s="17">
        <v>110</v>
      </c>
      <c r="E3" s="9">
        <v>119</v>
      </c>
      <c r="F3" s="9">
        <v>127</v>
      </c>
      <c r="L3" s="9">
        <f>SUM(D3:K3)</f>
        <v>356</v>
      </c>
    </row>
    <row r="4" spans="1:12" x14ac:dyDescent="0.3">
      <c r="A4" s="6" t="s">
        <v>29</v>
      </c>
      <c r="B4" s="14">
        <v>9</v>
      </c>
      <c r="C4" s="6" t="s">
        <v>19</v>
      </c>
      <c r="D4" s="9">
        <v>83</v>
      </c>
      <c r="E4" s="17">
        <v>64</v>
      </c>
      <c r="F4" s="9">
        <v>76</v>
      </c>
      <c r="L4" s="9">
        <f>SUM(D4:K4)</f>
        <v>223</v>
      </c>
    </row>
    <row r="5" spans="1:12" x14ac:dyDescent="0.3">
      <c r="A5" s="6" t="s">
        <v>47</v>
      </c>
      <c r="B5" s="14">
        <v>24</v>
      </c>
      <c r="C5" s="6" t="s">
        <v>45</v>
      </c>
      <c r="D5" s="9">
        <v>29</v>
      </c>
      <c r="E5" s="9">
        <v>29</v>
      </c>
      <c r="F5" s="9">
        <v>84</v>
      </c>
      <c r="J5" s="12"/>
      <c r="L5" s="9">
        <f>SUM(D5:K5)</f>
        <v>142</v>
      </c>
    </row>
    <row r="6" spans="1:12" x14ac:dyDescent="0.3">
      <c r="A6" s="6" t="s">
        <v>40</v>
      </c>
      <c r="B6" s="14">
        <v>19</v>
      </c>
      <c r="C6" s="6" t="s">
        <v>19</v>
      </c>
      <c r="D6" s="9">
        <v>56</v>
      </c>
      <c r="E6" s="9">
        <v>38</v>
      </c>
      <c r="F6" s="17">
        <v>0</v>
      </c>
      <c r="L6" s="9">
        <f>SUM(D6:K6)</f>
        <v>94</v>
      </c>
    </row>
    <row r="7" spans="1:12" x14ac:dyDescent="0.3">
      <c r="A7" s="6" t="s">
        <v>66</v>
      </c>
      <c r="B7" s="14">
        <v>42</v>
      </c>
      <c r="C7" s="6" t="s">
        <v>50</v>
      </c>
      <c r="D7" s="17">
        <v>34</v>
      </c>
      <c r="E7" s="9">
        <v>0</v>
      </c>
      <c r="F7" s="9">
        <v>0</v>
      </c>
      <c r="L7" s="9">
        <f>SUM(D7:K7)</f>
        <v>34</v>
      </c>
    </row>
    <row r="8" spans="1:12" ht="15.75" x14ac:dyDescent="0.25">
      <c r="D8" s="12"/>
    </row>
  </sheetData>
  <sortState ref="A3:L8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9" sqref="J9"/>
    </sheetView>
  </sheetViews>
  <sheetFormatPr defaultRowHeight="14.4" x14ac:dyDescent="0.3"/>
  <cols>
    <col min="1" max="1" width="31.44140625" customWidth="1"/>
    <col min="2" max="9" width="9.109375" style="2"/>
    <col min="10" max="10" width="16.6640625" style="5" customWidth="1"/>
  </cols>
  <sheetData>
    <row r="1" spans="1:10" x14ac:dyDescent="0.3">
      <c r="A1" s="1" t="s">
        <v>17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5" t="s">
        <v>15</v>
      </c>
    </row>
    <row r="2" spans="1:10" x14ac:dyDescent="0.3">
      <c r="A2" t="s">
        <v>76</v>
      </c>
      <c r="B2" s="18">
        <v>648</v>
      </c>
      <c r="C2" s="18">
        <v>649</v>
      </c>
      <c r="D2" s="18">
        <v>649</v>
      </c>
      <c r="E2" s="18"/>
      <c r="F2" s="18"/>
      <c r="G2" s="18"/>
      <c r="H2" s="18"/>
      <c r="I2" s="18"/>
      <c r="J2" s="18">
        <f>SUM(B2:I2)</f>
        <v>1946</v>
      </c>
    </row>
    <row r="3" spans="1:10" x14ac:dyDescent="0.3">
      <c r="A3" t="s">
        <v>77</v>
      </c>
      <c r="B3" s="18">
        <v>660</v>
      </c>
      <c r="C3" s="18">
        <v>649</v>
      </c>
      <c r="D3" s="18">
        <v>620</v>
      </c>
      <c r="E3" s="18"/>
      <c r="F3" s="18"/>
      <c r="G3" s="18"/>
      <c r="H3" s="18"/>
      <c r="I3" s="18"/>
      <c r="J3" s="18">
        <f>SUM(B3:I3)</f>
        <v>1929</v>
      </c>
    </row>
    <row r="4" spans="1:10" x14ac:dyDescent="0.3">
      <c r="A4" t="s">
        <v>78</v>
      </c>
      <c r="B4" s="18">
        <v>352</v>
      </c>
      <c r="C4" s="18">
        <v>337</v>
      </c>
      <c r="D4" s="18">
        <v>409</v>
      </c>
      <c r="E4" s="18"/>
      <c r="F4" s="18"/>
      <c r="G4" s="18"/>
      <c r="H4" s="18"/>
      <c r="I4" s="18"/>
      <c r="J4" s="18">
        <f>SUM(B4:I4)</f>
        <v>1098</v>
      </c>
    </row>
    <row r="5" spans="1:10" x14ac:dyDescent="0.3">
      <c r="A5" t="s">
        <v>79</v>
      </c>
      <c r="B5" s="18">
        <v>141</v>
      </c>
      <c r="C5" s="18">
        <v>158</v>
      </c>
      <c r="D5" s="18">
        <v>155</v>
      </c>
      <c r="E5" s="18"/>
      <c r="F5" s="18"/>
      <c r="G5" s="18"/>
      <c r="H5" s="18"/>
      <c r="I5" s="18"/>
      <c r="J5" s="18">
        <f>SUM(B5:I5)</f>
        <v>454</v>
      </c>
    </row>
    <row r="6" spans="1:10" x14ac:dyDescent="0.3">
      <c r="A6" t="s">
        <v>84</v>
      </c>
      <c r="B6" s="18">
        <v>0</v>
      </c>
      <c r="C6" s="18">
        <v>139</v>
      </c>
      <c r="D6" s="18">
        <v>144</v>
      </c>
      <c r="E6" s="18"/>
      <c r="F6" s="18"/>
      <c r="G6" s="18"/>
      <c r="H6" s="18"/>
      <c r="I6" s="18"/>
      <c r="J6" s="18">
        <f>SUM(B6:I6)</f>
        <v>283</v>
      </c>
    </row>
    <row r="7" spans="1:10" x14ac:dyDescent="0.3">
      <c r="A7" t="s">
        <v>88</v>
      </c>
      <c r="B7" s="2">
        <v>0</v>
      </c>
      <c r="C7" s="2">
        <v>0</v>
      </c>
      <c r="D7" s="2">
        <v>150</v>
      </c>
      <c r="J7" s="18">
        <f>SUM(B7:I7)</f>
        <v>150</v>
      </c>
    </row>
    <row r="8" spans="1:10" x14ac:dyDescent="0.3">
      <c r="A8" t="s">
        <v>85</v>
      </c>
      <c r="B8" s="18">
        <v>0</v>
      </c>
      <c r="C8" s="18">
        <v>114</v>
      </c>
      <c r="D8" s="18">
        <v>0</v>
      </c>
      <c r="E8" s="18"/>
      <c r="F8" s="18"/>
      <c r="G8" s="18"/>
      <c r="H8" s="18"/>
      <c r="I8" s="18"/>
      <c r="J8" s="18">
        <f>SUM(B8:I8)</f>
        <v>114</v>
      </c>
    </row>
  </sheetData>
  <sortState ref="A2:J8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 Wątroba</dc:creator>
  <cp:lastModifiedBy>Ryszard  Wątroba</cp:lastModifiedBy>
  <dcterms:created xsi:type="dcterms:W3CDTF">2017-11-03T10:28:13Z</dcterms:created>
  <dcterms:modified xsi:type="dcterms:W3CDTF">2018-12-31T10:13:57Z</dcterms:modified>
</cp:coreProperties>
</file>